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6300" yWindow="1800" windowWidth="15480" windowHeight="10920" tabRatio="952"/>
  </bookViews>
  <sheets>
    <sheet name="Содержание" sheetId="21" r:id="rId1"/>
    <sheet name="Изменения в прайсе" sheetId="24" r:id="rId2"/>
    <sheet name="Акция!" sheetId="29" r:id="rId3"/>
    <sheet name="SALE" sheetId="19" r:id="rId4"/>
    <sheet name="1. Комплекты видеонаблюдения" sheetId="26" r:id="rId5"/>
    <sheet name="2. AHD-камеры" sheetId="23" r:id="rId6"/>
    <sheet name="3. IP-камеры" sheetId="7" r:id="rId7"/>
    <sheet name="4. Видеорегистраторы" sheetId="8" r:id="rId8"/>
    <sheet name="5. Видеосерверы" sheetId="2" r:id="rId9"/>
    <sheet name="6. PoE-оборудование" sheetId="10" r:id="rId10"/>
    <sheet name="7. Блоки питания" sheetId="11" r:id="rId11"/>
    <sheet name="8. СКУД-домофоны" sheetId="12" r:id="rId12"/>
    <sheet name="9. Транспортная безопасность" sheetId="28" r:id="rId13"/>
    <sheet name="10. Дверные доводчики" sheetId="18" state="hidden" r:id="rId14"/>
    <sheet name="10. Прочее" sheetId="15" r:id="rId15"/>
  </sheets>
  <calcPr calcId="145621"/>
</workbook>
</file>

<file path=xl/calcChain.xml><?xml version="1.0" encoding="utf-8"?>
<calcChain xmlns="http://schemas.openxmlformats.org/spreadsheetml/2006/main">
  <c r="AB13" i="18" l="1"/>
</calcChain>
</file>

<file path=xl/sharedStrings.xml><?xml version="1.0" encoding="utf-8"?>
<sst xmlns="http://schemas.openxmlformats.org/spreadsheetml/2006/main" count="875" uniqueCount="701">
  <si>
    <t>Розничная цена
(рекоменд.)</t>
  </si>
  <si>
    <t>Инсталлятор</t>
  </si>
  <si>
    <t>Опт</t>
  </si>
  <si>
    <t>Партнер</t>
  </si>
  <si>
    <t>Цена партнера с учетом бонуса за выполнение объемов и 100% предоплаты</t>
  </si>
  <si>
    <t>Цена, руб.</t>
  </si>
  <si>
    <r>
      <t xml:space="preserve">Крупный опт
</t>
    </r>
    <r>
      <rPr>
        <sz val="7"/>
        <color theme="1" tint="0.34998626667073579"/>
        <rFont val="Calibri"/>
        <family val="2"/>
        <charset val="204"/>
      </rPr>
      <t xml:space="preserve">(она же мин.  цена продажи) </t>
    </r>
  </si>
  <si>
    <t>Наименование модели</t>
  </si>
  <si>
    <t>Краткое описание</t>
  </si>
  <si>
    <t>Номер позиции</t>
  </si>
  <si>
    <t>&lt;&lt;                                        Вернуться к содержанию</t>
  </si>
  <si>
    <t xml:space="preserve"> Прочее                                                            &gt;&gt;</t>
  </si>
  <si>
    <t>Далее в раздел «11. Прочее»                                 &gt;&gt;</t>
  </si>
  <si>
    <t>Раздел «10. Дверные доводчики»</t>
  </si>
  <si>
    <t>&lt;&lt; Назад к разделу «9. Аварийное освещение»</t>
  </si>
  <si>
    <t>DC/60-85</t>
  </si>
  <si>
    <t>Алюминиевый дверной доводчик для дверей массой 60-85 кг, 2-х скоростной!
Макс. ширина двери 1200 мм, макс. угол открывания двери 180°,
Регулировка силы и скорости закрывания,
Рабочая температура: -40 °C ~ + 40 °C,
Габаритные размеры, мм:  205х70х42,
Установочные размеры  (посадочные места), мм: 188х19 
Цвет: бронзовый.</t>
  </si>
  <si>
    <t>Наценка партнера*</t>
  </si>
  <si>
    <t>* - наценка партнера указана от цены партнера с учетом бонуса за выполнение объемов и 100% предоплату</t>
  </si>
  <si>
    <t>Партнер
(предоплата)</t>
  </si>
  <si>
    <t>№</t>
  </si>
  <si>
    <t>SALE                                                     &gt;&gt;</t>
  </si>
  <si>
    <t>Изображение</t>
  </si>
  <si>
    <t>Розничная цена</t>
  </si>
  <si>
    <t>(342) 220-67-10, 220-67-60
www.itech-cctv.ru
info@itech-cctv.ru</t>
  </si>
  <si>
    <t xml:space="preserve"> IP-камеры                                                         &gt;&gt;</t>
  </si>
  <si>
    <t xml:space="preserve"> Видеорегистраторы                                      &gt;&gt;</t>
  </si>
  <si>
    <t>&lt;&lt;   Вернуться к содержанию</t>
  </si>
  <si>
    <t>Раздел «SALE»</t>
  </si>
  <si>
    <t>Далее в раздел «4. Видеорегистраторы»        &gt;&gt;</t>
  </si>
  <si>
    <t>Раздел «3. IP-камеры»</t>
  </si>
  <si>
    <t>Раздел «4. Видеорегистраторы»</t>
  </si>
  <si>
    <t>&lt;&lt;                         Назад к разделу «3. IP-камеры»</t>
  </si>
  <si>
    <t>Актуальные цены вы можете узнать у менеджеров по телефонам: +7 (342)  220-67-60,  220-67-10.</t>
  </si>
  <si>
    <t>Раздел «Изменения в прайсе»</t>
  </si>
  <si>
    <t>Мелкий опт</t>
  </si>
  <si>
    <t>Данное предложение не является офертой в силу ст. 437 (2) ГК РФ.</t>
  </si>
  <si>
    <t>Далее в раздел «5. Видеосерверы»                  &gt;&gt;</t>
  </si>
  <si>
    <t>Раздел «5. Видеосерверы»</t>
  </si>
  <si>
    <t>&lt;&lt;                         Назад к разделу «4. Видеорегистраторы»</t>
  </si>
  <si>
    <t>Раздел «6. РоЕ-оборудование»</t>
  </si>
  <si>
    <t>&lt;&lt;     Назад к разделу «5. Видеосерверы»</t>
  </si>
  <si>
    <t>Раздел «7. Блоки питания»</t>
  </si>
  <si>
    <t>Далее в раздел «7. Блоки питания»   &gt;&gt;</t>
  </si>
  <si>
    <t>Раздел «8. СКУД-домофоны»</t>
  </si>
  <si>
    <t>Далее в раздел «8. СКУД-домофоны»         &gt;&gt;</t>
  </si>
  <si>
    <t>&lt;&lt;           Назад к разделу «7. Блоки питания»</t>
  </si>
  <si>
    <t xml:space="preserve"> Блоки питания                                                         &gt;&gt;</t>
  </si>
  <si>
    <t>СКУД-домофоны                                                  &gt;&gt;</t>
  </si>
  <si>
    <t xml:space="preserve"> Видеосерверы                                           &gt;&gt;</t>
  </si>
  <si>
    <t>Далее в раздел «6. PoE-оборудование»                  &gt;&gt;</t>
  </si>
  <si>
    <t>&lt;&lt;                        Назад к разделу «6. PoE-оборудование»</t>
  </si>
  <si>
    <t xml:space="preserve"> PoE-оборудование                                                            &gt;&gt;</t>
  </si>
  <si>
    <t>Ценовая политика – 2017</t>
  </si>
  <si>
    <t xml:space="preserve">АйТек ПРО © 2017   
</t>
  </si>
  <si>
    <t>AHD-камеры                                                &gt;&gt;</t>
  </si>
  <si>
    <t xml:space="preserve"> Транспортная безопасность                                   &gt;&gt;</t>
  </si>
  <si>
    <t>Раздел «9. Транспортная безопасность»</t>
  </si>
  <si>
    <t>Раздел «10. Прочее»</t>
  </si>
  <si>
    <t>&lt;&lt;  Назад к разделу «9. Транспортная безопасность»</t>
  </si>
  <si>
    <t>Далее в раздел «2. AHD-камеры»                  &gt;&gt;</t>
  </si>
  <si>
    <t>Раздел «2. AHD-камеры»</t>
  </si>
  <si>
    <t>Далее в раздел «3. IP-камеры»                  &gt;&gt;</t>
  </si>
  <si>
    <t>&lt;&lt;                         Назад к разделу «2. AHD-камеры»</t>
  </si>
  <si>
    <t>Далее в раздел «9. Транспортная безопасность»   &gt;&gt;</t>
  </si>
  <si>
    <t>&lt;&lt;           Назад к разделу «8. СКУД-домофоны»</t>
  </si>
  <si>
    <t>Далее в раздел «10. Прочее»   &gt;&gt;</t>
  </si>
  <si>
    <t>Раздел «1. Комплекты видеонаблюдения»</t>
  </si>
  <si>
    <t>&lt;&lt;                             Назад к разделу "1. Комплекты видеонаблюдения"</t>
  </si>
  <si>
    <t>Далее в раздел «1.Комплекты видеонаблюдения»        &gt;&gt;</t>
  </si>
  <si>
    <t>Комплекты видеонаблюдения</t>
  </si>
  <si>
    <t>A11</t>
  </si>
  <si>
    <t xml:space="preserve">Внутренняя камера с ИК-подсветкой ; стандарта AHD-M; Разрешение  1280x720 (1 Mpx) Матрица  1/4” OV CMOS DSP Fuhan8532; Минимальная освещенность  0,1 (цветной режим) / 0,01 (ч/б режим)/0 (ч/б режим ИК вкл.); Объектив  3,6 мм; Механический ИК-фильтр; Дальность ИК-подсветки  до 20 м; Доп. функции   AGC, BLC, ATW, день/ночь; Рабочая температура 10°С - +50°С; Питание DC 12В ; </t>
  </si>
  <si>
    <t>A12</t>
  </si>
  <si>
    <t xml:space="preserve">Внутренняя купольная видеокамера с ИК-подсветкой стандарта AHD-H; Разрешение 1920x1080 (2 Mpx) ; Матрица   1/2.7” CMOS; Минимальная освещенность | 0,1 (цветной режим) / 0,01 (ч/б режим) / 0 (ч/б режим ИК вкл.); Объектив f= 3,6 мм; Механический ИК-фильтр; Дальность ИК-подсветки до 20 м; Доп. функции AGC, BLC, ATW, день/ночь - авто режим; Рабочая температура от -10°С~+50°С; Питание DC 12В; Потребление 0,3 A/0,62 A (ик вкл.); Габариты   100х70 мм; Вес   0,16 кг.; </t>
  </si>
  <si>
    <t>1 895</t>
  </si>
  <si>
    <t>1 706</t>
  </si>
  <si>
    <t>A31</t>
  </si>
  <si>
    <t xml:space="preserve">Уличная видеокамера с ИК-подсветкой; Тип сигнала  AHD-M; Матрица   1/4” OV9732 CMOS + DSP Fuhan8532; Разрешение матрицы 1 Mp (1280x720); минимальная освещенность  0,01 лк, Объектив  3,6 мм; Механический ИК-фильтр; Дальность ИК-подсветки 20 м; Доп. функции  AGC, BLC, ATW; Рабочая температура  -45°С +50°С, Питание  DC 12В, Потребление тока  0,25 А, Габариты 177х68х64 мм, вес  0,18 кг. Условия гарантии уточняйте у менеджера!; </t>
  </si>
  <si>
    <t>1 352</t>
  </si>
  <si>
    <t>1 217</t>
  </si>
  <si>
    <t>A32</t>
  </si>
  <si>
    <t xml:space="preserve">Уличная видеокамера с ИК-подсветкой стандарта AHD-H; Разрешение 1920x1080 (2 Mpx) ; Матрица   1/2.7” CMOS; Минимальная освещенность | 0,1 (цветной режим) / 0,01 (ч/б режим) / 0 (ч/б режим ИК вкл.); Объектив f= 3,6 мм; Механический ИК-фильтр; Дальность ИК-подсветки до 20 м; Доп. функции AGC, BLC, ATW, день/ночь - авто режим; Рабочая температура от -45°С~+50°С; Питание DC 12В; Потребление 0,3 A/0,62 A (ик вкл.); Габариты 180х67х65 мм; Вес   0,3 кг.; </t>
  </si>
  <si>
    <t>2 176</t>
  </si>
  <si>
    <t>1 959</t>
  </si>
  <si>
    <t>AHD-C 1 Mp</t>
  </si>
  <si>
    <t xml:space="preserve">Внутренняя миниатюрная видеокамера AHD-M; Корпус металл ; Матрица 1/3" SONY CMOS IMX225+NVP2431H; Разрешение матрицы  1280x1024; стандарт видео AHD-M; минимальная освещенность  0,0008 Лкс, Объектив  3,6 мм; Отношение сигнал/шум  60 Db, Доп. функции  D-WDR; 3D-NR; AGC, BLC, ATW; настройки меню OSD ч/з AHD-UTC контроллер, или с регистратора по технологии Coaxitron. Рабочая температура  -20°С +60°С, Питание  DC 12В, Потребление тока  0,2 А, Габариты  42х42х16мм. ; </t>
  </si>
  <si>
    <t>3 290</t>
  </si>
  <si>
    <t>2 961</t>
  </si>
  <si>
    <t>AHD-DF 1 Mp</t>
  </si>
  <si>
    <t xml:space="preserve">Внутренняя купольная видеокамера с ИК-подсветкой. Тип сигнала  AHD-M / CVBS (аналог 960H). Матрица 1/4” OV9712 CMOS. Разрешение матрицы 1Mp (1280x720); Минимальная освещенность 0,01 лк (ч/б). Объектив  3,6 мм. упраление OSD-меню - джойстик возле камеры; Механический ИК-фильтр. Дальность ИК-подсветки до 20 м. Доп. функции AGC, BLC, ATW, DWDR, 2D/3D-NR, день/ночь. Рабочая температура  -10°С +50°С. Питание  DC 12В/0,3 А. Габариты  100х70 мм, вес  0,16 кг. ; </t>
  </si>
  <si>
    <t>1 517</t>
  </si>
  <si>
    <t>1 366</t>
  </si>
  <si>
    <t>AHD-DF 2 Mp Apt</t>
  </si>
  <si>
    <t xml:space="preserve">Внутренняя купольная видеокамера AHD-H. Матрица   1/2.7" AR0237 Aptina CMOS + NVP2441H. Разрешение матрицы  1920x1080 (2 Mp). Стандарт видео AHD-H (AHD 2.0) /либо CVBS (аналог 960H).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 96 dB; AGC, BLC, ATW; 2D/3D-NR; Defog; Sens-up 2-30x; OSD-меню управление по коаксиальному кабелю. Рабочая температура  -10°С +50°С. Питание  DC 12 В. Потребление тока  0,5 А. Крпус IP20 Габариты  94х73, вес  0,3 кг. ; </t>
  </si>
  <si>
    <t>2 490</t>
  </si>
  <si>
    <t>2 241</t>
  </si>
  <si>
    <t>AHD-DF 4 Mp</t>
  </si>
  <si>
    <t xml:space="preserve">Внутренняя купольная видеокамера AHD3.0 Матрица  1/3"OV4689 CMOS + NVP2475H. Разрешение матрицы  2592х1520 (4 Mp).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D-WDR; AGC, BLC, ATW; 2D/3D-NR; Defog; Sens-up 2-30x; OSD-меню для настройки изображения. Рабочая температура  -10°С +50°С IP20. Питание  DC 12 В. Потребление тока  0,4 А. Габариты  90х70, вес  0,25 кг. ; </t>
  </si>
  <si>
    <t>3 790</t>
  </si>
  <si>
    <t>3 411</t>
  </si>
  <si>
    <t>AHD-DF HN</t>
  </si>
  <si>
    <t xml:space="preserve">Внутренняя купольная видеокамера AHD-H. Матрица  1/2.7” CMOS + NVP2441H. Разрешение матрицы  1920x1080 (2 Mp). Стандарт видео AHD-H (AHD 2.0) /совместим NH (1080N)/AHD-M (720P).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D-WDR; AGC, BLC, ATW; 2D/3D-NR; Defog; Sens-up 2-30x; OSD-меню для настройки изображения. Рабочая температура  -10°С +50°С. Питание  DC 12 В. Потребление тока  0,5 А. Габариты  94х73, вес  0,3 кг. ; </t>
  </si>
  <si>
    <t>2 063</t>
  </si>
  <si>
    <t>1 857</t>
  </si>
  <si>
    <t>AHD-DV 1 Mp</t>
  </si>
  <si>
    <t xml:space="preserve">Внутренняя купольная видеокамера AHD-M с вариофокальным объективом; Матрица  1/4” OV9732 CMOS; Разрешение матрицы  1 Mp; Стандарт видео AHD-M (AHD 1.0) /либо CVBS (аналог 960H); минимальная освещенность  0,01 лк, Объектив f=2,8-12 мм, механический ИК-фильтр; Дальность ИК-подсветки до 20 м; Отношение сигнал/шум более 52 dB (AGC-выкл.), Доп. функции  D-WDR; AGC, BLC, ATW; OSD-меню для настройки изображения; Рабочая температура  -10°С +50°С, Питание  DC 12В, Потребление тока  0,3 А, Габариты  128х100, Вес  0,35 кг. ; </t>
  </si>
  <si>
    <t>2 650</t>
  </si>
  <si>
    <t>2 385</t>
  </si>
  <si>
    <t>AHD-DV 1.3 Mp</t>
  </si>
  <si>
    <t xml:space="preserve">Внутренняя купольная видеокамера AHD-M с вариофокальным объективом. Матрица   1/3" SONY CMOS IMX225. Разрешение матрицы  1280x960. Стандарт видео AHD-M. Минимальная освещенность  0,01 лк. Объектив  2,8-12 мм, механический ИК-фильтр. Дальность ИК-подсветки 20 м. Отношение сигнал/шум Более 65 дБ. Доп. функции  D-WDR; AGC, BLC, ATW; 2D/3D-NR; Defog; Sens-up 2-30x; день/ночь; OSD-меню для настройки изображения. Рабочая температура  -10°С +50°С. Питание  DC 12В, потребление тока  0,4 А. Габариты 127х91 мм, вес  0,3 кг.; </t>
  </si>
  <si>
    <t>3 950</t>
  </si>
  <si>
    <t>3 555</t>
  </si>
  <si>
    <t>AHD-DV 2 Mp</t>
  </si>
  <si>
    <t xml:space="preserve">Внутренняя купольная видеокамера AHD-H с вариофокальным объективом; Матрица  1/2.8" SONY CMOS IMX322 + NVP2441H;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20 м; Отношение сигнал/шум более 52 dB (AGC-выкл.), Доп. функции  D-WDR; AGC, BLC, ATW; 2D/3D-NR; Defog; Sens-up 2-30x; OSD-меню для настройки изображения; Рабочая температура  -10°С +50°С, Питание  DC 12В, Потребление тока  0,5 А, Габариты  127х91, Вес  0,3 кг. ; </t>
  </si>
  <si>
    <t>4 559</t>
  </si>
  <si>
    <t>4 104</t>
  </si>
  <si>
    <t>AHD-DV 2 Mp Apt</t>
  </si>
  <si>
    <t xml:space="preserve">Внутренняя купольная видеокамера AHD-H с вариофокальным объективом; Матрица  1/2.7" Aptina AR0237 + NVP2441H;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20 м; Отношение сигнал/шум более 52 dB (AGC-выкл.), Доп. функции  D-WDR; AGC, BLC, ATW; 2D/3D-NR; Defog; Sens-up 2-30x; OSD-меню для настройки изображения; Рабочая температура  -10°С +50°С, Питание  DC 12В, Потребление тока  0,5 А, Габариты  127х91, Вес  0,3 кг. ; </t>
  </si>
  <si>
    <t>3 670</t>
  </si>
  <si>
    <t>3 303</t>
  </si>
  <si>
    <t>AHD-DV 4 Mp</t>
  </si>
  <si>
    <t xml:space="preserve">Внутренняя купольная видеокамера AHD3.0 с вариофокальным объективом; Матрица  1/3" OV4689 CMOS + NVP2475H; Разрешение матрицы  2688х1520 (4 Mp); минимальная освещенность  0,001лк (ч/б режим), Объектив f=2,8-12 мм, механический ИК-фильтр; Дальность ИК-подсветки до 20 м; Отношение сигнал/шум более 52 dB (AGC-выкл.), AGC, BLC, ATW, DWDR, OSD, 2DNR/3DNR, Defog, Sense-up, день/ночь; OSD-меню для настройки изображения по коаксиальному кабелю Coaxitron; Рабочая температура  -10°С +50°С, Питание  DC 12В, Потребление тока  0,25 А, Габариты  128х100мм, Вес  0,44 кг. ; </t>
  </si>
  <si>
    <t>4 990</t>
  </si>
  <si>
    <t>4 491</t>
  </si>
  <si>
    <t>AHD-DvpF 1 Mp</t>
  </si>
  <si>
    <t xml:space="preserve">Антивандальная миниатюрная видеокамера с ИК-подсветкой стандарта AHD-M; Матрица 1/4" AR0141 CMOS+2431H; Разрешение матрицы  1280x720; стандарт видео AHD-M; минимальная освещенность  0,01 Лкс, Объектив  3,6 мм Механический ИК-фильтр; Дальность ИК-подсветки 10м; Доп. функции:  D-WDR; 3D-NR; AGC, BLC, ATW; настройки меню OSD ч/з AHD-UTC контроллер, или с регистратора HVR-405-H/805-H/164H-M/165-Hсерии.  Рабочая температура  -20°С +60°С, Питание  DC 12В, Потребление тока  0,4 А, Габариты 69x69x47 мм, Вес  0,2 кг. ; </t>
  </si>
  <si>
    <t>2 690</t>
  </si>
  <si>
    <t>2 421</t>
  </si>
  <si>
    <t>AHD-DvpF 1 Mp (joystick)</t>
  </si>
  <si>
    <t xml:space="preserve">Антивандальная миниатюрная видеокамера с ИК-подсветкой стандарта AHD-M; Матрица 1/4" OV1407 CMOS+2431H; Разрешение матрицы  1280x720; стандарт видео AHD-M; минимальная освещенность  0,01 Лкс, Объектив  3,6 мм Механический ИК-фильтр; Дальность ИК-подсветки 10м; Доп. функции:  D-WDR; 3D-NR; AGC, BLC, ATW; настройки меню OSD - Джойстик на шнуре.  Рабочая температура  -20°С +60°С, Питание  DC 12В, Потребление тока  0,4 А, Габариты 69x69x47 мм, Вес  0,2 кг. ; </t>
  </si>
  <si>
    <t>2 350</t>
  </si>
  <si>
    <t>2 115</t>
  </si>
  <si>
    <t>AHD-DvpF 1.3 Mp</t>
  </si>
  <si>
    <t xml:space="preserve">Антивандальная купольная видеокамера. Корпус металл IP66; Матрица 1/3" SONY CMOS IMX225. Разрешение матрицы  1280x960. Стандарт видео AHD-M (AHD 1.0). Минимальная освещенность  0,01 лк. Объектив  3,6 мм, дальность ИК-подсветки до 20 м. Отношение сигнал/шум  64 dB. Доп. функции  D-WDR; AGC, BLC, ATW;  2D/3D-NR; Defog; Sens-up 2-30x; день/ночь; OSD-меню джойстик возле камеры. Рабочая температура  -45°С +50°С. Питание  DC 12В. Потребление тока  0,4 А. Габариты  93х85мм, вес  0,35 кг. ; </t>
  </si>
  <si>
    <t>AHD-DvpF 2 Mp</t>
  </si>
  <si>
    <t xml:space="preserve">Антивандальная купольная видеокамера; матрица  1/2.8" SONY CMOS IMX322 + NVP2441H; Разрешение матрицы  1920x1080 (2 Mp); Стандарт видео AHD-H (AHD 2.0) /либо CVBS (аналог 960H); минимальная освещенность  0,001 лк, Объектив f=3,6 мм, механический ИК-фильтр. Дальность ИК-подсветки до 20 м; Отношение сигнал/шум более 52 dB (AGC-выкл.), Доп. функции  D-WDR; AGC, BLC, ATW; 2/3D-NR; Defog; Sens-up 2-30x; день/ночь; OSD-меню для настройки изображения. Рабочая температура  -45°С +50°С. Питание  DC 12 В, Потребление тока  0,5 А. Габариты  93х85, вес  0,4 кг. ; </t>
  </si>
  <si>
    <t>3 990</t>
  </si>
  <si>
    <t>3 591</t>
  </si>
  <si>
    <t>AHD-DvpF 2 Mp Apt</t>
  </si>
  <si>
    <t xml:space="preserve">Антивандальная купольная видеокамера; матрица  1/2.7" AR0237 Aptina CMOS + NVP2441H; Разрешение матрицы  1920x1080 (2 Mp); Стандарт видео AHD-H (AHD 2.0) /либо CVBS (аналог 960H); минимальная освещенность  0,001 лк, Объектив f=3,6 мм, механический ИК-фильтр. Дальность ИК-подсветки до 20 м; Отношение сигнал/шум более 52 dB (AGC-выкл.), Доп. функции  D-WDR 96 dB; AGC, BLC, ATW; 2/3D-NR; Defog; Sens-up 2-30x; день/ночь; OSD-меню управление по коаксиальному кабелю. Рабочая температура  -45°С +50°С. Питание  DC 12 В, Потребление тока  0,5 А. Корпус IP66 Габариты  93х85, вес  0,4 кг. ; </t>
  </si>
  <si>
    <t>3 050</t>
  </si>
  <si>
    <t>2 745</t>
  </si>
  <si>
    <t>AHD-DvpV 2 Mp</t>
  </si>
  <si>
    <t xml:space="preserve">Антивандальная купольная видеокамера с вариофокальным объективом; матрица  1/2.8" SONY CMOS IMX322 + NVP2441H. Разрешение матрицы  1920x1080 (2 Mp), Стандарт видео AHD-H (AHD 2.0) /либо CVBS (аналог 960H). Минимальная освещенность  0,001 лк. Объектив f=2,8-12 мм, механический ИК-фильтр. Дальность ИК-подсветки до 35 м. Отношение сигнал/шум более 52 dB (AGC-выкл.). Доп. функции  D-WDR; AGC, BLC, ATW; 2D/3D-NR; Defog; Sens-up 2-30x; день/ночь; OSD-меню для настройки изображения. Рабочая температура  -45°С +50°С. Питание  DC 12В. Потребление тока  0,6 А. Корпус имеет защиту IP66; Габариты  119х88,5, вес  0,8 кг. ; </t>
  </si>
  <si>
    <t>5 990</t>
  </si>
  <si>
    <t>5 391</t>
  </si>
  <si>
    <t>AHD-DvpZ 2 Mp</t>
  </si>
  <si>
    <t xml:space="preserve">Антивандальная видеокамера AHD-H с моторизированным объективом и автофокусом; управление возможно подачей "длинных" команд от пульта АйТек ПРО AHD-UTC; Матрица  1/2.8" SONY CMOS IMX322 + NVP2440H;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40 м; Отношение сигнал/шум более 52 dB (AGC-выкл.), Доп. функции  D-WDR; AGC, BLC, ATW; 2D/3D-NR; Defog; Sens-up 2-30x; день/ночь ; настройки меню OSD ч/з AHD-UTC контроллер, или с регистратора HVR-405-H/805-H/165-H серии; Рабочая температура  -45°С +50°С, Питание  DC 12В, Потребление тока  0,5 А, Габариты  119х88,5 мм, Вес  0,8 кг. ; </t>
  </si>
  <si>
    <t>6 990</t>
  </si>
  <si>
    <t>6 291</t>
  </si>
  <si>
    <t>AHD-OF 1 Mp</t>
  </si>
  <si>
    <t xml:space="preserve">Уличная видеокамера с ИК-подсветкой; Тип сигнала  AHD-M; Матрица   1/4” OV9712 CMOS; Разрешение матрицы 1 Mp (1280x720); минимальная освещенность  0,01 лк, Объектив  3,6 мм; Механический ИК-фильтр; Дальность ИК-подсветки 30 м; Доп. функции  AGC, BLC, ATW; OSD-меню для настройки изображения джостик; Рабочая температура  -45°С +50°С, Питание  DC 12В, Потребление тока  0,5 А (6 Вт), Габариты 180х67х65 мм, вес  0,3 кг.; </t>
  </si>
  <si>
    <t>2 080</t>
  </si>
  <si>
    <t>1 872</t>
  </si>
  <si>
    <t>AHD-OF 1.3 Mp Apt</t>
  </si>
  <si>
    <t xml:space="preserve">Уличная видеокамера AHD-M с фиксированным объективом; Матрица   1/3" Aptina AR0130 CMOS; Разрешение матрицы  1280x960; Твл; стандарт видео AHD-M (AHD 1.0); минимальная освещенность  0,01 лк, Объектив  f=3,6 мм, Механический ИК-фильтр; Дальность ИК-подсветки 40 м; Отношение сигнал/шум  64 dB, Доп. функции  D-WDR; AGC, BLC, ATW 2D/3D-NR; Defog; Sens-up 2-30x; день/ночь; OSD-меню Джойстик на шнуре; Рабочая температура  -45°С +50°С, Питание  DC 12В, Потребление тока  0,4 А, Корпус IP66 Габариты 200х84х72 мм, Вес  0,3 кг.; </t>
  </si>
  <si>
    <t>2 890</t>
  </si>
  <si>
    <t>2 601</t>
  </si>
  <si>
    <t>AHD-OF 2 Mp Apt</t>
  </si>
  <si>
    <t xml:space="preserve">Уличная видеокамера AHD-H. Матрица  1/2.7" Aptina AR0237 + NVP2441H. Разрешение матрицы  1920x1080 (2 Mp). Стандарт видео AHD-H (AHD 2.0) /либо CVBS (аналог 960H); минимальная освещённость цвет: 0,01 лк; ч/б: 0,001 лк. Объектив f=3,6 мм, механический ИК-фильтр. Дальность ИК-подсветки до 40 м. Отношение сигнал/шум более 52 dB (AGC-выкл.), Доп. функции  D-WDR; AGC, BLC, ATW; 2D/3D-NR; Defog; Sens-up 2-30x; день/ночь.  OSD-меню для настройки изображения. Рабочая температура  -45°С +50°С. Питание  DC 12В, потребление тока  0,4 А. Габариты  202,7x78,3 мм, вес  0,4 кг. ; </t>
  </si>
  <si>
    <t>3 599</t>
  </si>
  <si>
    <t>3 240</t>
  </si>
  <si>
    <t>AHD-OF 2 Mp Apt (IR LED)</t>
  </si>
  <si>
    <t>3 230</t>
  </si>
  <si>
    <t>2 907</t>
  </si>
  <si>
    <t>AHD-OF 4 Mp</t>
  </si>
  <si>
    <t xml:space="preserve">Уличная видеокамера AHD-H. Матрица  1/2.8" SONY .CMOS IMX322 + NVP2441H. Разрешение матрицы  1920x1080 (2 Mp). Стандарт видео AHD-H (AHD 2.0) /либо CVBS (аналог 960H); минимальная освещённость цвет: 0,01 лк; ч/б: 0,001 лк. Объектив f=3,6 мм, механический ИК-фильтр. Дальность ИК-подсветки до 40 м. Отношение сигнал/шум более 52 dB (AGC-выкл.), Доп. функции  D-WDR; AGC, BLC, ATW; 2D/3D-NR; Defog; Sens-up 2-30x; день/ночь.  OSD-меню для настройки изображения. Рабочая температура  -45°С +50°С. Питание  DC 12В, потребление тока  0,4 А. Габариты  202,7x78,3 мм, вес  0,4 кг. ; </t>
  </si>
  <si>
    <t>4 590</t>
  </si>
  <si>
    <t>4 131</t>
  </si>
  <si>
    <t>AHD-OF HN</t>
  </si>
  <si>
    <t xml:space="preserve">Уличная видеокамера AHD-H. Матрица  1/2.7” CMOS; Разрешение матрицы  1920x1080 (2 Mp); Стандарт видео AHD-H (AHD 2.0) /совместим NH (1080N)/AHD-M (720P); минимальная освещённость цвет: 0,01 лк; ч/б: 0,001 лк. Объектив f=3,6 мм, механический ИК-фильтр. Дальность ИК-подсветки до 30 м. Отношение сигнал/шум более 52 dB (AGC-выкл.), Доп. функции  D-WDR; AGC, BLC, ATW; 2D/3D-NR; Defog; Sens-up 2-30x; день/ночь.  OSD-меню для настройки изображения. Рабочая температура  -45°С +50°С. Питание  DC 12В, потребление тока  0,4 А. Габариты  202,7x78,3 мм, вес  0,4 кг. ; </t>
  </si>
  <si>
    <t>2 573</t>
  </si>
  <si>
    <t>2 316</t>
  </si>
  <si>
    <t>AHD-OV 1 Mp</t>
  </si>
  <si>
    <t xml:space="preserve">Уличная видеокамера AHD-M с вариофокальным объективом; Матрица 1/4” OV9732 CMOS; Разрешение матрицы  1280x720; Твл; стандарт видео AHD-M (AHD 1.0); минимальная освещенность  0,01 лк (ИК-выкл) 0 лк (ИК-вкл), Объектив  2,8-12 мм Механический ИК-фильтр; Дальность ИК-подсветки 40 м;  Доп. функции  D-WDR; AGC, BLC, ATW день/ночь; настройки меню OSD ч/з Джойстик на шнуре возле камеры; Рабочая температура  -45°С +50°С, Питание  DC 12В, Потребление тока  0,5 А, Габариты 200х171х83 мм, Вес  0,9 кг. ; </t>
  </si>
  <si>
    <t>AHD-OV 1.3 Mp Apt</t>
  </si>
  <si>
    <t xml:space="preserve">Уличная видеокамера AHD-M с вариофокальным объективом; Матрица   1/3" Aptina AR0130 CMOS; Разрешение матрицы  1280x960; Твл; стандарт видео AHD-M (AHD 1.0); минимальная освещенность  0,01 лк, Объектив  2,8-12 мм Механический ИК-фильтр; Дальность ИК-подсветки 40 м (CDS Auto Control); Отношение сигнал/шум  64 dB, Доп. функции  D-WDR; AGC, BLC, ATW 2D/3D-NR; Defog; Sens-up 2-30x; день/ночь; настройки меню OSD ч/з Джойстик на шнуре возле камеры; Рабочая температура  -45°С +50°С, Питание  DC 12В, Потребление тока  0,4 А, Корпус Степень защиты IP66; Габариты 200х171х83 мм, Вес  0,9 кг.; </t>
  </si>
  <si>
    <t>4 270</t>
  </si>
  <si>
    <t>3 843</t>
  </si>
  <si>
    <t>AHD-OV 2 Mp</t>
  </si>
  <si>
    <t xml:space="preserve">Уличная видеокамера AHD-H с вариофокальным объективом; Матрица  1/2.8" SONY CMOS IMX322 + NVP2441H;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60 м; Отношение сигнал/шум более 52 dB (AGC-выкл.), Доп. функции  D-WDR; AGC, BLC, ATW; 2D/3D-NR; Defog; Sens-up 2-30x; день/ночь; настройки меню OSD ч/з AHD-UTC контроллер, или с регистратора HVR-405-H/805-H/165-H серии; Рабочая температура  -45°С +50°С, Питание  DC 12В, Потребление тока  0,8 А; Габариты  300х146х120мм, Вес  0,98 кг. ; </t>
  </si>
  <si>
    <t>6 550</t>
  </si>
  <si>
    <t>5 895</t>
  </si>
  <si>
    <t>AHD-OV 2 Mp Apt</t>
  </si>
  <si>
    <t xml:space="preserve">Уличная видеокамера AHD-H с вариофокальным объективом; Матрица 1/2.7" AR0237 + NVP2441H;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60 м; Отношение сигнал/шум более 52 dB (AGC-выкл.), Доп. функции  D-WDR 96dB; AGC, BLC, ATW; 2D/3D-NR; Defog; Sens-up 2-30x; день/ночь; настройки меню OSD ч/з AHD-UTC контроллер, или с регистратора HVR-405-H/805-H/165-H серии; Рабочая температура  -45°С +50°С, Питание  DC 12В, Потребление тока  0,8 А; Габариты  300х146х120мм, Вес  0,98 кг. ; </t>
  </si>
  <si>
    <t>5 975</t>
  </si>
  <si>
    <t>5 378</t>
  </si>
  <si>
    <t>AHD-OV 2 Mp Starvis</t>
  </si>
  <si>
    <t xml:space="preserve">Уличная цилиндрическая видеокамера STARVIS; Разрешение 1920х1080 (2 Mpx); Матрица   1/2.8" Sony CMOS IMX291 + EN773; Тип сигнала | PAL/NTSC независимые выход CVBS и AHD-H; Минимальная освещенность | Цвет: 0,0008 Лкс; Ч/б: 0,00008 Лкс; Объектив HD-lens f=2,8-12 мм; Отношение сигнал/шум Более 63 дБ; Механический ИК-фильтр; Планарная ИК-подсветки до 60 м; Доп. функции AGC, BLC, ATW, DWDR, OSD, 2DNR/3DNR, Defog, Sens-up 4-32x, день/ночь ; Рабочая температура   -45°С~+50°С; Питание | DC 12В; Потребление тока   Макс. 0,8 А; Габариты | 305х81 мм; Вес 1 кг. ; </t>
  </si>
  <si>
    <t>10 490</t>
  </si>
  <si>
    <t>9 441</t>
  </si>
  <si>
    <t>AHD-OV 2 Mp Thermo</t>
  </si>
  <si>
    <t xml:space="preserve">Уличная видеокамера AHD-H с вариофокальным объективом исполнение УХЛ-1 (ГОСТ 15150-69). Матрица  1/2.8" SONY CMOS IMX322 + NVP2441H; Разрешение матрицы  1920x1080 (2 Mp). Стандарт видео AHD-H (AHD 2.0). Минимальная освещенность  0,001 лк. Объектив f=2,8-12 мм, механический ИК-фильтр. Дальность ИК-подсветки до 40 м. Отношение сигнал/шум более 52 dB (AGC-выкл.). Доп. функции  D-WDR; AGC, BLC, ATW; 2D/3D-NR; Defog; Sens-up 2-30x; день/ночь. OSD-меню для настройки изображения. Рабочая температура  -60°С +50°С. Питание  DC 12В, Потребление тока  1,1 А. Габариты  295х84х120мм, вес  1,7 кг. ; </t>
  </si>
  <si>
    <t>6 970</t>
  </si>
  <si>
    <t>6 273</t>
  </si>
  <si>
    <t>AHD-OV 4 Mp</t>
  </si>
  <si>
    <t xml:space="preserve">Уличная видеокамера AHD 3.0 с вариофокальным объективом; Матрица  1/3" OV4689  CMOS+ NVP2475H; Разрешение матрицы  2688х1520 (4 Mp); частота кадров - 15fps; минимальная освещенность  0,01 (цветной режим) / 0,001 (ч/б режим) / 0 (ч/б режим ИК вкл.), Объектив f=2,8-12 мм, механический ИК-фильтр; SMD-диоды скрыты под маской, эффективная дальность до 40м; Отношение сигнал/шум более 50 dB (AGC-выкл.), Доп. функции  D-WDR; AGC, BLC, ATW; 2D/3D-NR; Defog; Sens-up 2-30x; день/ночь; настройки меню OSD ч/з AHD-UTC контроллер, или с регистратора; Рабочая температура  -45°С +50°С, Питание  DC 12В, Потребление тока  0,35 А; Корпус Степень защиты IP66, Габариты  217x76 мм, Вес  0,6 кг. ; </t>
  </si>
  <si>
    <t>5 920</t>
  </si>
  <si>
    <t>5 328</t>
  </si>
  <si>
    <t>AHD-OV 5-50 2 Mp</t>
  </si>
  <si>
    <t xml:space="preserve">Уличная видеокамера AHD-H с вариофокальным объективом для фиксации гос. номеров автотранспорта; Матрица  1/2.8" SONY CMOS IMX322 + NVP2441H; Разрешение матрицы  1920x1080 (2 Mp); Стандарт видео AHD-H (AHD 2.0) /либо CVBS (аналог 960H); минимальная освещенность  0,001 лк, Объектив f=5-50 мм, механический ИК-фильтр; Дальность ИК-подсветки до 80 м; Отношение сигнал/шум более 52 dB (AGC-выкл.), Доп. функции  2D/3D-NR; Defog; Sens-up 2-30x; день/ночь; OSD-меню для настройки изображения; Рабочая температура  -45°С +50°С, Питание  DC 12В, Потребление тока  1,0 А, Габариты  325х106х120мм, Вес  1,9 кг. ; </t>
  </si>
  <si>
    <t>9 330</t>
  </si>
  <si>
    <t>8 397</t>
  </si>
  <si>
    <t>AHD-OZ 2 Mp</t>
  </si>
  <si>
    <t xml:space="preserve">Уличная видеокамера AHD-H с моторизированным объективом с автофокусом управление возможно подачей "длинных" команд от пульта АйТек ПРО AHD-UTC; Матрица  1/2.8" SONY CMOS IMX322 + NVP2440H;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40 м; Отношение сигнал/шум более 52 dB (AGC-выкл.), Доп. функции  D-WDR; AGC, BLC, ATW; 2D/3D-NR; Defog; Sens-up 2-30x; день/ночь; настройки меню OSD ч/з AHD-UTC контроллер, или с регистратора HVR-405-H/805-H/165-H серии; Рабочая температура  -45°С +50°С, Питание  DC 12В, Потребление тока  0,5 А, Габариты  295х84мм, Вес  0,9 кг. ; </t>
  </si>
  <si>
    <t>9 520</t>
  </si>
  <si>
    <t>8 568</t>
  </si>
  <si>
    <t>AHD-PTZ IR 2 Mp</t>
  </si>
  <si>
    <t xml:space="preserve">Уличная скоростная поворотная камера AHD-PTZ - 2Mp; 1/2.8" Sony IMX322 CMOS Sensor, 2.0 Mpx; Стандарт видео AHD-H/M (переключается ч/з меню); Чувствительность цвет. 0,05 Lux@F1.6 или  ч/б 0,005 Lux@F1.6; Управление Coaxitron/RS-485 18x зум, 5-90 мм (52.5-3 градуса) Авто-фокус, позиционирование 225 pcs, 4 tour/4 cruise -сканирование, IR-CUT день/ночь; ИК - IR LED до 150 м, D-WDR; AGC, BLC, ATW; 2D/3D-NR; Defog; Sens-up 2-30x; день/ночь, сигнал/шум более 60 db; Корпус IP66, 4000V защита, Алюминиевый 4,5 кг, -40 +60 C; внешний блок питания 220AC/ DC12V 4A в комплекте. ; </t>
  </si>
  <si>
    <t>37 270</t>
  </si>
  <si>
    <t>33 543</t>
  </si>
  <si>
    <t>AHD-PTZ IR 2 Mp (RS485)</t>
  </si>
  <si>
    <t xml:space="preserve">Уличная скоростная поворотная камера AHD-PTZ - 2Mp; 1/2.8" Sony IMX322 CMOS Sensor, 2.0 Mpx; Стандарт видео AHD-H/M (переключается ч/з меню); Чувствительность цвет. 0,05 Lux@F1.6 или  ч/б 0,005 Lux@F1.6; Управление RS-485 18x зум, 5-90 мм (52.5-3 градуса) Авто-фокус, позиционирование 225 pcs, 4 tour/4 cruise -сканирование, IR-CUT день/ночь; ИК - IR LED до 150 м, D-WDR; AGC, BLC, ATW; 2D/3D-NR; Defog; Sens-up 2-30x; день/ночь, сигнал/шум более 60 db; Корпус IP66, 4000V защита, Алюминиевый 4,5 кг, -40 +60 C; внешний блок питания 220AC/ DC12V 4A в комплекте. ; </t>
  </si>
  <si>
    <t>25 120</t>
  </si>
  <si>
    <t>22 608</t>
  </si>
  <si>
    <t>i11</t>
  </si>
  <si>
    <t xml:space="preserve">Внутренняя купольная IP-видеокамера с ИК-подсветкой; Разрешение 1280х720 (1 Mpx) Частота кадров 30 к/с при любом разрешении; ; Матрица 1/4" CMOS; Минимальная освещенность   0,1 (цветной режим) / 0,01 (ч/б режим) / 0 (ч/б режим ИК вкл.); Формат сжатия видео H.264; Объектив f= 2,8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95х70 мм; Вес   0,3 кг.; </t>
  </si>
  <si>
    <t>2 099</t>
  </si>
  <si>
    <t>1 890</t>
  </si>
  <si>
    <t>i12</t>
  </si>
  <si>
    <t xml:space="preserve">Внутренняя купольная IP-видеокамера с ИК-подсветкой; Разрешение 1920x1080 (2 Mpx) Частота кадров 15 к/с; ; Матрица 1/2.8" CMOS; Минимальная освещенность   0,1 (цветной режим) / 0,01 (ч/б режим) / 0 (ч/б режим ИК вкл.); Формат сжатия видео H.264; Объектив f= 3,6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95х70 мм; Вес   0,3 кг.; </t>
  </si>
  <si>
    <t>3 428</t>
  </si>
  <si>
    <t>3 086</t>
  </si>
  <si>
    <t>i32</t>
  </si>
  <si>
    <t xml:space="preserve">Уличная цилиндрическая IP-видеокамера с ИК-подсветкой; Разрешение 1920x1080 (2 Mpx) Частота кадров 15 к/с; ; Матрица 1/2.8" CMOS; Минимальная освещенность   0,1 (цветной режим) / 0,01 (ч/б режим) / 0 (ч/б режим ИК вкл.); Формат сжатия видео H.264; Объектив f= 3,6 мм; Механический ИК-фильтр; Дальность ИК-подсветки до 30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165х62x64 мм; Вес   0,6 кг. Степень защиты | IP67; </t>
  </si>
  <si>
    <t>IPe-D 1 OV</t>
  </si>
  <si>
    <t xml:space="preserve">"Купольная видеокамера с ИК-подсветкой; Разрешение - HD 720p (1 Mpx -1280х720), Матрица 1/4"" OV 9712 CMOS; Формат сжатия видео H.264 HighP; Минимальная освещенность 0,1 лк (цвет)/0,01 лк (ч/б), Дальность ИК-подсветки до 25м; HD профессиональный объектив 2,8-12  механический (IR-cut) фильтр, BLC/HLC, Supress Rolling, D-WDR, Протоколы TCP/IP, HTTP, DHCP, DNS, DDNS, PPPoE, SMTP, NTP, bite rate 32Kbps -4 Mbps Интеллектуальное видео Детектор движения, активное оповещение при несанкционированных действиях, Ограничение доступа по WEB Защита паролем , Рабочая температура -10°C +50°С Питание DC 12В, Потребление тока Макс. 0,13 A, Габариты 128х100 мм. Вес 0,35 кг.Интегрирована в ПО: Линия, Трассир, Macroscop, Domination,Полная интеграция с HVR и NVR H серии. Облачный сервис xmeye.net поддержка стандарта ONVIF 2.0 мобильные приложения" ; </t>
  </si>
  <si>
    <t>3 999</t>
  </si>
  <si>
    <t>3 600</t>
  </si>
  <si>
    <t>IPe-D 1 OV 2.8</t>
  </si>
  <si>
    <t xml:space="preserve">"Внутренняя купольная IP-камера с ИК-подсветкой; Разрешение 1280х720, Матрица 1/4"" OV 9712, CMOS; 1 Mpx, Формат сжатия видео H.264, Минимальная освещенность 0,1 лк (цвет)/0,01 лк (ч/б), BLC/HLC, Supress Rolling, D-WDR HD профессиональный объектив  2,8 мм, механический (IR-cut) фильтр; дальность ИК-подсветки - до 20 м; Рабочая температура -10°C +50°С,питание DC 12В, Потребление тока Макс. 0,5 A, Габариты 94х73 мм, Вес 0,3 кг. Интегрирована в ПО: Линия, Трассир, Macroscop, Domination, ONVIF2.0  Облачный сервис xmeye.net мобильные приложения" ; </t>
  </si>
  <si>
    <t>3 530</t>
  </si>
  <si>
    <t>3 177</t>
  </si>
  <si>
    <t>IPe-D 1.3 Aptina</t>
  </si>
  <si>
    <t xml:space="preserve">" Внутренняя купольная видеокамера Разрешение 1280х960, Матрица 1/3""AR0130 ultra-low illumination CMOS 1,3 Mpx Формат сжатия видео H.264 HighP; HD профессиональный объектив 2,8-12 мм,  механический (IR-cut) фильтр, Минимальная освещенность 0,01 лк, Дальность ИК-подсветки до 25 м, BLC/HLC, Supress Rolling, D-WDR, Протоколы TCP/IP, HTTP, DHCP, DNS, DDNS, PPPoE, SMTP, NTP, Интеллектуальное видео Детектор движения, активное оповещение при несанкционированных действиях,Ограничение доступа по WEB Защита паролем, Рабочая температура -10°C +50°С, Питание DC 12В, Потребление тока Макс. 0,33 A,  Габариты 128х100 мм, Вес 0,4 кг. Интегрирована в ПО: Линия, Трассир, Macroscop, Domination, полная интеграция с HVR и NVR H серии. Облачный сервис xmeye.net поддержка стандарта ONVIF 2.0 мобильные приложения" ; </t>
  </si>
  <si>
    <t>5 490</t>
  </si>
  <si>
    <t>4 941</t>
  </si>
  <si>
    <t>IPe-D 1.3 Aptina 3.6</t>
  </si>
  <si>
    <t xml:space="preserve">"Внутренняя купольная IP-камера Разрешение 1280х960, Матрица 1/3""AR0130 ultra-low illumination CMOS 1,3 Mpx Формат сжатия видео H.264 HighP, Минимальная освещенность 0,01 лк, HD профессиональный объектив  3,6 мм,  механический (IR-cut) фильтр BLC/HLC, Supress Rolling, D-WDR. Протоколы TCP/IP, HTTP, DHCP, DNS, DDNS, PPPoE, SMTP, NTP, bite rate 100Kbps -6 Mbps. Интеллектуальное видео Детектор движения, активное оповещение при несанкционированных действиях, Ограничение доступа по WEB Защита паролем , Рабочая температура -10°C +50°С, Питание DC 12В Потребление тока Макс. 0,14 A, Габариты 97х63, Вес 0,25 кг. Интегрирована в ПО: Линия, Трассир, Macroscop, Domination,Полная интеграция с HVR и NVR H серии. Облачный сервис xmeye.net поддержка стандарта ONVIF 2.0 мобильные приложения" ; </t>
  </si>
  <si>
    <t>4 300</t>
  </si>
  <si>
    <t>3 870</t>
  </si>
  <si>
    <t>IPe-D Apt</t>
  </si>
  <si>
    <t xml:space="preserve">Внутренняя купольная цветная видеокамера с ИК-подсветкой и вариафокальным объективом; 1/2.7" AR0237 CMOS 2 Mpx; H.265/H.264; 25 к/с: 1920x1080,  f=2,8-12 мм; 0,01 (цветной режим) / 0,005 (ч/б режим); Дальность ИК-подсветки  до 20 м Механический ИК-фильтр; РазъемыRJ-45; DC 12В, 0,35А, от -10°С до +50°С; Корпус IP20, Габариты 127х91 мм; вес 0,3 Кг.; CMS, ONVIF, RTSP. Интегрирована в ПО: Domination, Trassir, Линия, Macroscop. Полная интеграция с HVR и NVR H серии. Облачный сервис xmeye.net" ; </t>
  </si>
  <si>
    <t>IPe-DA 1 OV 2.8 Rev.2</t>
  </si>
  <si>
    <t xml:space="preserve">"Внутренняя купольная IP-камера с ИК-подсветкой и линейным аудио входом; Разрешение 1280х720, Матрица 1/4"" OV 9712, CMOS; 1 Mpx, Формат сжатия видео H.264, Формат сжатия аудио  G.711 A; Минимальная освещенность 0,1 лк (цвет)/0,01 лк (ч/б), BLC/HLC, Supress Rolling, D-WDR HD профессиональный объектив  2,8 мм, механический (IR-cut) фильтр; дальность ИК-подсветки - до 20 м; Рабочая температура -10°C +50°С,питание DC 12В, Потребление тока Макс. 0,5 A, Габариты 94х73 мм, Вес 0,3 кг. Интегрирована в ПО: Линия, Трассир, Macroscop, Domination, ONVIF2.0  Облачный сервис xmeye.net мобильные приложения" ; </t>
  </si>
  <si>
    <t>3 890</t>
  </si>
  <si>
    <t>3 501</t>
  </si>
  <si>
    <t>IPe-DF 3.6 Apt</t>
  </si>
  <si>
    <t xml:space="preserve">Купольная видеокамера в пластиковом корпусе; сенсор 1/2.7" AR0237 CMOS 2 Mpx; Видеопроцессор HI3516D; H.265/H.264, 30 к/с: 2Mp (1920x1080),  f=3,6 ммl; 0,01 (цветной режим) / 0,001 (ч/б режим) Механический ИК-фильтр; РазъемыRJ-45; DC 12В, 0,325А, от -10°С до +50°С; Корпус IP20, Габариты 73х94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</si>
  <si>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5 090</t>
  </si>
  <si>
    <t>4 581</t>
  </si>
  <si>
    <t>IPe-DFA 3.6</t>
  </si>
  <si>
    <t xml:space="preserve">Купольная видеокамера в пластиковом корпусе; сенсор 1/2.8""SONY IMX322 Ultra-low illumination CMOS; 25 к/с: 2Mp (1920x1080); Формат сжатия аудио  G.711 A,  f=3,6 ммl; 0,01 (цветной режим) / 0,001 (ч/б режим) Механический ИК-фильтр; РазъемыRJ-45; DC 12В jak 3.5мм вход/выход; потребление 0,325А, от -5°С до +50°С; Габариты 73х94 мм; вес 0,3 Кг Потребляемая мощность Макс. 0,325 A; 2 Вт.; CMS, ONVIF. Интегрирована в ПО: Domination, Trassir, Линия, Macroscop. Полная интеграция с HVR и NVR H серии. Облачный сервис xmeye.net" ; </t>
  </si>
  <si>
    <t>6 770</t>
  </si>
  <si>
    <t>6 093</t>
  </si>
  <si>
    <t>IPe-DFA 3.6 Rev.2</t>
  </si>
  <si>
    <t xml:space="preserve">Купольная видеокамера в пластиковом корпусе; сенсор 1/2.8""SONY IMX323 CMOS; 25 к/с: 2Mp (1920x1080); Формат сжатия аудио  G.711 A,  f=3,6 ммl; 0,01 (цветной режим) / 0,001 (ч/б режим) Механический ИК-фильтр; РазъемыRJ-45; DC 12В, колодка под винт Аудио линейный вход/выход; потребление 0,325А, от -5°С до +50°С; Габариты 73х94 мм; вес 0,3 Кг Потребляемая мощность Макс. 0,325 A; 2 Вт.; CMS, ONVIF. Интегрирована в ПО: Domination, Trassir, Линия, Macroscop. Полная интеграция с HVR и NVR H серии. Облачный сервис xmeye.net" ; </t>
  </si>
  <si>
    <t>5 995</t>
  </si>
  <si>
    <t>5 396</t>
  </si>
  <si>
    <t>IPe-DP Apt</t>
  </si>
  <si>
    <t xml:space="preserve">Внутренняя купольная цветная видеокамера с ИК-подсветкой и вариафокальным объективом; Матрица 1/2.7" AR0237 CMOS 2 Mpx; Видеопроцессор HI3516D; H.265/H.264; 30 к/с: 1920x1080,  f=2,8-12 мм; 0,01 (цветной режим) / 0,001 (ч/б режим); Дальность ИК-подсветки  до 20 м Механический ИК-фильтр; РазъемыRJ-45 PoE IEEE802.3af Class 3; DC 12В/0,35А, от Рабочая температура -10°С до +50°С; Корпус IP20, Габариты 127х91 мм; вес 0,3 Кг.; CMS, ONVIF, RTSP. Интегрирована в ПО: Domination, Trassir, Линия, Macroscop. Полная интеграция с HVR и NVR H серии. Облачный сервис xmeye.net" ; </t>
  </si>
  <si>
    <t>6 570</t>
  </si>
  <si>
    <t>5 913</t>
  </si>
  <si>
    <t>IPe-DVA</t>
  </si>
  <si>
    <t xml:space="preserve">"Внутренняя купольная цветная видеокамера; 1/2.8""SONY IMX322 CMOS;25 к/с: 1920x1080,H.264 HighP; HD профессиональный объектив  f=2,8-12 мм,  механический (IR-cut) фильтр; 0,01 (цветной режим) / 0,005 (ч/б режим). BLC/HLC, Supress Rolling, D-WDR, Дальность ИК подсветки - до 25м IR-led 30p, Аудио вход с поддержкой ВСЕХ типов микрофонов сжатие аудио - G.711; РазъемыRJ-45, bite rate 100Kbps -8 Mbps, DC 12В, от -5°С до +50°С; Габариты: 128х100; вес 0,4Кг; CMS, ONVIF 2.0 Интегрирована в ПО: Domination, Trassir, Линия, Macroscop. Полная интеграция с HVR и NVR H серии. Облачный сервис xmeye.net мобильные приложения" ; </t>
  </si>
  <si>
    <t>7 599</t>
  </si>
  <si>
    <t>6 840</t>
  </si>
  <si>
    <t>IPe-DVA 4Mp</t>
  </si>
  <si>
    <t xml:space="preserve">Купольная IP- видеокамера с ИК-подсветкой; 1/3" OV4689 ultra-lou illumination CMOS, 4Mp + DSP 3516D; H.264/H.265 + G.711A; 15 к/с *2592*1520/ 25 к/с *2048*1536; HD lens f= 2,8-12mm; механический ИК-фильтр, дальность ИК-подсветки до 25 метров, минимальная освещенность: 0,01 (цветной режим) / 0,0001 (ч/б режим) лк; разъемы RJ-45, DC 12В, Аудио вход 1 канал аудио, 2Vp-p, сопротивление 1kΩ, поддерживает подключение адаптера (звукоснимателя) ; 1 канал аудио выход, сопротивление 16Ω,выходная мощность 30mw, поддержка подключения к наушниками или усилителю; Корпус IP66 от -10°С до +50°С; вес 0,4 Кг; CMS, ONVIF+ GB/T28181; совместим с HVR и NVR H серии. Облачный сервис xmeye.net ; </t>
  </si>
  <si>
    <t>10 199</t>
  </si>
  <si>
    <t>9 180</t>
  </si>
  <si>
    <t>IPe-DVA Rev.2</t>
  </si>
  <si>
    <t xml:space="preserve">"Внутренняя купольная цветная видеокамера; 1/2.8""SONY IMX322 CMOS;25 к/с: 1920x1080,H.264+ (HighP); HD профессиональный объектив  f=2,7-12 мм,  механический (IR-cut) фильтр; 0,01 (цветной режим) / 0,005 (ч/б режим). BLC/HLC, Supress Rolling, D-WDR, Дальность ИК подсветки - до 25м IR-led 30p, Аудио вход с поддержкой ВСЕХ типов микрофонов сжатие аудио - G.711; РазъемыRJ-45, bite rate 100Kbps -8 Mbps, DC 12В, от -12°С до +52°С; Габариты: 128х100; вес 0,4Кг; CMS, ONVIF 2.0 Интегрирована в ПО: Domination, Trassir, Линия, Macroscop. Полная интеграция с HVR и NVR H серии. Облачный сервис xmeye.net мобильные приложения" ; </t>
  </si>
  <si>
    <t>8 190</t>
  </si>
  <si>
    <t>7 371</t>
  </si>
  <si>
    <t>IPe-Dvp 1 OV 2.8</t>
  </si>
  <si>
    <t xml:space="preserve">"Купольная антивандальная IP-камера Разрешение 1280х720, Матрица 1/4 OV 9712 CMOS; 720p (1 Mpx); Формат сжатия видео H.264 HighP, Минимальная освещенность 0,01 лк ,HD профессиональный объектив  2,8 мм,  механический (IR-cut) фильтр, BLC/HLC, Supress Rolling, D-WDR.  Дальность ИК-подсветки до 20 м, Протоколы TCP/IP,HTTP,DHCP,DNS,DDNS, PPPoE, SMTP,NTP, bite rate 100Kbps - 4 Mbps, Рабочая температура -45°C +50°С, Питание DC 12В, Потребление тока Макс. 0,33 A, Габариты 93х85, Вес 0,4 кг.Интегрирована в ПО: Линия, Трассир, Macroscop, Domination,Полная интеграция с HVR и NVR H серии. Облачный сервис xmeye.net поддержка стандарта ONVIF 2.0 мобильные приложения" ; </t>
  </si>
  <si>
    <t>3 720</t>
  </si>
  <si>
    <t>3 348</t>
  </si>
  <si>
    <t>IPe-Dvp 1.3 Aptina 3.6</t>
  </si>
  <si>
    <t xml:space="preserve">Купольная антивандальная IP-камера Разрешение 1280х960. Матрица 1/3" AR0130 ultra-low illumination CMOS 1,3 Mpx. Формат сжатия видео H.264 HighP. Минимальная освещенность 0,01 лк ,HD профессиональный объектив  3,6 мм,  механический (IR-cut) фильтр, BLC/HLC, Supress Rolling, D-WDR.  Дальность ИК-подсветки до 20 м, Протоколы TCP/IP,HTTP,DHCP,DNS,DDNS, PPPoE, SMTP,NTP, bite rate 100Kbps -4 Mbps Интеллектуальное видео детектор движения, активное оповещение при несанкционированных действиях, Ограничение доступа по WEB Защита паролем. Рабочая температура -45°C +50°С. Питание DC 12В, Потребление тока макс. 0,33 A. Габариты 93х85. Вес 0,4 кг. Интегрирована в ПО: Линия, Трассир, Macroscop, Domination. Полная интеграция с HVR и NVR H серии. Облачный сервис xmeye.net поддержка стандарта ONVIF 2.0 мобильные приложения ; </t>
  </si>
  <si>
    <t>4 500</t>
  </si>
  <si>
    <t>4 050</t>
  </si>
  <si>
    <t>IPe-Dvp PoE 3.6 Rev.2</t>
  </si>
  <si>
    <t xml:space="preserve">Антивандальная камера  с ИК-подсветкой и Poe; 1/2.8" SONY IMX322 CMOS Sensor H.264;25 к/с: 1920x1080, f=3,6 mm, дальность ИК-подсветки до 20 метров, 0,01 (цветной режим) / 0,005 (ч/б режим); РазъемыRJ-45, DC 12В/PoE, Потребляемая мощность Макс. 0,6 A; 7,2 Втот -45°С до +50°С Корпус IP66; вес 0,4 Кг; Габариты 93х85; CMS, ONVIF. Интегрирована в ПО: Domination, REC-IP, Trassir, Линия, Macroscop. Полная интеграция с HVR и NVR H серии. Облачный сервис xmeye.net ; </t>
  </si>
  <si>
    <t>5 950</t>
  </si>
  <si>
    <t>5 355</t>
  </si>
  <si>
    <t>IPe-Dvp PoE 4Mp Rev.2</t>
  </si>
  <si>
    <t xml:space="preserve">Антивандальная камера  с ИК-подсветкой и Poe; 1/3" OV4689 ultra-low illumination CMOS, 4Mp + DSP 3516D H.264/H.265;15 к/с *2592*1520;   25 к/с *2048*1536, f=2,8-12 mm, дальность ИК-подсветки до 25 метров, 0,01 (цветной режим) / 0,005 (ч/б режим); РазъемыRJ-45, DC 12B/PoE (Power over Ethernet) - IEEE802.3af Class 3, от -45°С до +50°С IP67; Корпус металл, 3 плоскости позиционирования (3-Axis); вес 0,8 Кг; Габариты 119х88,5 мм; CMS, ONVIF. Интегрирована в ПО: Domination, REC-IP, Trassir, Линия, Macroscop. Полная интеграция с HVR и NVR H серии. Облачный сервис xmeye.net ; </t>
  </si>
  <si>
    <t>10 850</t>
  </si>
  <si>
    <t>9 765</t>
  </si>
  <si>
    <t>IPe-Dvp PoE Apt</t>
  </si>
  <si>
    <t>IPe-DvpA PoE</t>
  </si>
  <si>
    <t xml:space="preserve">Антивандальная камера  с ИК-подсветкой и Poe; 1/2.9" SONY IMX322 CMOS Sensor + DSP HiS3516 H.264;25 к/с: 1920x1080, f=2,7-13 mm, дальность ИК-подсветки 25 м 36 led, минимальная освещённость 0,01/0,001 lux F1.2; Разъемы: Аудио вход 1, Аудио питание 1, RJ-45, DC 12В/PoE, от -45°С до +50°С Корпус IP67, IK10, 3 плоскости позиционирования (3-Axis);  вес 0,94 Кг; CMS, ONVIF. Интегрирована в ПО: Domination, Trassir, Линия, Macroscop. Полная интеграция с HVR и NVR H серии. Облачный сервис xmeye.net                2 Мп, холодный старт, дальность ик волны 880 наноментов,  Страна ; производитель- Россия. ; </t>
  </si>
  <si>
    <t>10 990</t>
  </si>
  <si>
    <t>9 891</t>
  </si>
  <si>
    <t>IPe-M</t>
  </si>
  <si>
    <t xml:space="preserve">Миниатюрная, внутренняя; 1/3"  1.3MP Aptina CMOS. H.264/MPEG; 25 к/с: 1280х960 ,0,5 (цветной режим) / 0,1 (ч/б режим), f=3,6 (есть возможность замены f- 2,8/6/8/12). Механический ИК-фильтр; CMS and Mobile; Разъемы: RJ-45 ; от 0°С до +45°С; вес 0,12 Кг, Габариты 41х41х23; CMS, ONVIF. Потребляемая мощность Макс. 0,3А /3,6 Вт DC 12В; Интегрирована в ПО: Domination, Trassir, Линия, Macroscop. Полная интеграция с HVR и NVR H серии. Облачный сервис xmeye.net ; </t>
  </si>
  <si>
    <t>IPe-O</t>
  </si>
  <si>
    <t xml:space="preserve">Уличная IP- видеокамера с ИК-подсветкой; 1/2.8""SONY IMX222 CMOS Sensor H.264;25 к/с: 1920x1080, f=2,8-12 mm, Механический ИК-фильтр,дальность ИК-подсветки до 40 метров, 0,01 (цветной режим) / 0,005 (ч/б режим); Разъемы RJ45, DC 12В, от -45°С до +50°С; вес 1,12 Кг Габариты 285х90х90; CMS, ONVIF. Интегрирована в ПО: Domination, Trassir, Линия, Macroscop. Полная интеграция с HVR и NVR H серии. Облачный сервис xmeye.net" ; </t>
  </si>
  <si>
    <t>8 529</t>
  </si>
  <si>
    <t>7 677</t>
  </si>
  <si>
    <t>IPe-O 1 OV</t>
  </si>
  <si>
    <t xml:space="preserve">Уличная IP-камера видеокамера  Разрешение 1280х720, Матрица 1/4" OV 9712 CMOS; 1Mpx, Формат сжатия видео H.264 HighP, Минимальная освещенность 0,1 лк (цвет)/0,01 лк (ч/б), HD профессиональный объектив 2,8-12 мм BLC/HLC, Supress Rolling, D-WDR,  механический (IR-cut) фильтр, Дальность ИК-подсветки до 40 м, Протоколы TCP/IP,HTTP,DHCP,DNS,DDNS, PPPoE, SMTP,NTP, bite rate 32Kbps -4 Mbps. Интеллектуальное видео, детектор движения, ограничение доступа по WEB , защита паролем, Рабочая температура -45°C +50°С, Питание DC 12В. Потребление тока Макс. 0,43 A. Габариты 207х84 мм, Вес 0,7 кг. Интегрирована в ПО: Линия, Трассир, Macroscop, Domination. Полная интеграция с HVR и NVR H серии. Облачный сервис xmeye.net поддержка стандарта ONVIF 2.0 мобильные приложения ; </t>
  </si>
  <si>
    <t>IPe-O 1 OV 2.8</t>
  </si>
  <si>
    <t xml:space="preserve">" Уличная IP-камера видеокамера Разрешение 1280х720, Матрица 1/4"" OV 9712 CMOS; 1 Mpx,Формат сжатия видеоH.264 HighP Минимальная освещенность 0,1 лк (цвет)/0,01 лк (ч/б), HD профессиональный объектив  2,8 мм,  механический (IR-cut) фильтр BLC/HLC, Supress Rolling, D-WDR, Дальность ИК-подсветки до 30 м. Протоколы TCP/IP,HTTP,DHCP,DNS,DDNS, PPPoE, SMTP,NTP, bite rate 32Kbps -4 Mbps Интеллектуальное видео Детектор движения, Ограничение доступа по WEB Защита паролем , Рабочая температура -45°C +50°С, Питание DC 12В Потребление тока Макс. 0,36 A, Габариты 202,7х78,3 мм, Вес 0,45 кг интегрирована в ПО: Линия, Трассир, Macroscop, Domination, Полная интеграция с HVR и NVR H серии. Облачный сервис xmeye.net поддержка стандарта ONVIF 2.0 мобильные приложения" ; </t>
  </si>
  <si>
    <t>IPe-O 1.3 Aptina</t>
  </si>
  <si>
    <t xml:space="preserve">Уличная IP-камера видеокамера Разрешение 1280х960,Матрица 1/3"AR0130 ultra-low illumination CMOS 1,3 Mpx, H.264 HighP, Минимальная освещенность 0,01 лк, HD профессиональный объектив 2,8-12 мм ,  механический (IR-cut) фильтр, BLC/HLC, Supress Rolling, D-WDR, Дальность ИК-подсветки до 40 м, Рабочая температура -45°C +50°С, Питание DC 12В, Потребление тока Макс. 0,44 A, Габариты 207х84 мм, Вес 0,76 кг. Интегрирована в ПО: Линия, Трассир, Macroscop, Domination, Полная интеграция с HVR и NVR H серии. Облачный сервис xmeye.net. поддержка стандарта ONVIF 2.0 мобильные приложения ; </t>
  </si>
  <si>
    <t xml:space="preserve">IPe-O 1.3 Aptina 3.6 </t>
  </si>
  <si>
    <t xml:space="preserve">" Уличная IP-камера видеокамера Разрешение 1280х960,Матрица 1/3""AR0130 ultra-low illumination CMOS 1,3 Mpx;  H.264 HighP, Минимальная освещенность 0,01 лк, HD профессиональный объектив  3,6 мм  механический (IR-cut) фильтр, BLC/HLC, Supress Rolling, D-WDR Дальность ИК-подсветки до 40 м,  bite rate 100Kbps -6 Mbps Интеллектуальное видео Детектор движения, Рабочая температура -45°C +50°С, Питание DC 12В, Потребление тока Макс. 0,37 A, Габариты 202,7х78,3 мм, Вес 0,4 кг, Интегрирована в ПО: Линия, Трассир, Macroscop, Domination, Полная интеграция с HVR и NVR H серии. Облачный сервис xmeye.net поддержка стандарта ONVIF 2.0 мобильные приложения" ; </t>
  </si>
  <si>
    <t>4 570</t>
  </si>
  <si>
    <t>4 113</t>
  </si>
  <si>
    <t xml:space="preserve">IPe-O 1.3 Aptina 5-50 </t>
  </si>
  <si>
    <t xml:space="preserve">Уличная IP-камера с планарными ИК-диодами с дальнозорким объективом для контроля автомобильных номерных знаков, Матрица 1/3"AR0130 ultra-low illumination CMOS 1,3 Mpx, 25 к/с - 1280х960, H.264, HD- профессиональный объектив 5-50 мм, ИК до 80 м, 0,01 лк, температура: -45°C +50°С, интегрирована в ПО: Линия, Трассир, Macroscop, Domination, Поддержка стандарта ONVIF; Энергопотребление DC 12В./1,1 A; габариты корпуса 325х106 мм; Вес  2 кг.; </t>
  </si>
  <si>
    <t>8 990</t>
  </si>
  <si>
    <t>8 091</t>
  </si>
  <si>
    <t>IPe-O 2.8 Apt</t>
  </si>
  <si>
    <t xml:space="preserve">Уличная IP- видеокамера с ИК-подсветкой; 1/2.8""SONY IMX322 CMOS Sensor, H.264;25 к/с: 1920x1080, f=2,8 mm, дальность ИК-подсветки до 30 метров,Механический ИК-фильтр; Разъемы RJ-45, DC 12B, от -45°С до +50°С; вес 0,52 Кг; CMS, ONVIF; Интегрирована в ПО: Domination, Trassir, Линия, Macroscop. Полная интеграция с HVR и NVR H серии. Облачный сервис xmeye.net" ; </t>
  </si>
  <si>
    <t>6 350</t>
  </si>
  <si>
    <t>5 715</t>
  </si>
  <si>
    <t>IPe-O 3.6 Apt</t>
  </si>
  <si>
    <t xml:space="preserve">Уличная IP- видеокамера с ИК-подсветкой;1/2.7" AR0237 CMOS 2 Mpx; Видеопроцессор HI3516D;  H.265/H.264; 25 к/с: 1920x1080, f=3,6 mm, дальность ИК-подсветки до 30 метров,Механический ИК-фильтр; Разъемы RJ-45, DC 12B/7,2 Вт, от -45°С до +50°С; Корпус IP66, Габариты 233х70х66 мм, вес 0,52 Кг; CMS, ONVIF,RTSP; Интегрирована в ПО: Domination, Trassir, Линия, Macroscop. Полная интеграция с HVR и NVR H серии. Облачный сервис xmeye.net" ; </t>
  </si>
  <si>
    <t>IPe-O Apt</t>
  </si>
  <si>
    <t xml:space="preserve">Уличная IP- видеокамера с ИК-подсветкой с вариафокальным объективом; 1/2.7" AR0237 CMOS 2 Mpx; Видеопроцессор HI3516D; H.265/H.264; 25 к/с: 1920x1080, f=2,8-12 mm, Механический ИК-фильтр,дальность ИК-подсветки до 40 метров, 0,01 (цветной режим) / 0,001 (ч/б режим); Разъемы RJ45, DC 12В, 7,2 Вт; от -45°С до +50°С; Корпус IP66, вес 1,1 Кг Габариты 285х90х90; CMS, ONVIF, RTSP. Интегрирована в ПО: Domination, Trassir, Линия, Macroscop. Полная интеграция с HVR и NVR H серии. Облачный сервис xmeye.net" ; </t>
  </si>
  <si>
    <t>7 759</t>
  </si>
  <si>
    <t>6 984</t>
  </si>
  <si>
    <t>IPe-OP 3.6</t>
  </si>
  <si>
    <t xml:space="preserve">Уличная влагозащищенная цветная видеокамера с ИК-подсветкой и Poe; 1/2.8" SONY IMX322 CMOS Sensor, H.264;25 к/с: 1920x1080, f=3,6 mm, минимальная освещенность:0,01 (цветной режим) / 0,005 (ч/б режим) лк; механический ИК-фильтр, дальность ИК-подсветки до 30 метров; Разъемы RJ-45,DC 12В/PoE, рабочая температура: от -45°С до +50°С; вес 0,52 кг; CMS, ONVIF. Интегрирована в ПО: Domination, Trassir, Линия, Macroscop. Полная интеграция с HVR и NVR H серии. Облачный сервис xmeye.net ; </t>
  </si>
  <si>
    <t>IPe-OP 3.6 Apt</t>
  </si>
  <si>
    <t xml:space="preserve">Уличная IP- видеокамера с ИК-подсветкой;1/2.7" AR0237 CMOS 2 Mpx; Видеопроцессор HI3516D;  H.265/H.264; 25 к/с: 1920x1080, f=3,6 mm, дальность ИК-подсветки до 30 метров,Механический ИК-фильтр; Разъемы RJ-45, DC 12B/PoE (Power over Ethernet) - IEEE802.3af Class 3 12B/7,2 Вт, от -45°С до +50°С; Корпус IP66, Габариты 233х70х66 мм, вес 0,52 Кг; CMS, ONVIF,RTSP; Интегрирована в ПО: Domination, Trassir, Линия, Macroscop. Полная интеграция с HVR и NVR H серии. Облачный сервис xmeye.net" ; </t>
  </si>
  <si>
    <t>6 370</t>
  </si>
  <si>
    <t>5 733</t>
  </si>
  <si>
    <t>IPe-OP 5-50 Apt</t>
  </si>
  <si>
    <t xml:space="preserve">Уличная IP- видеокамера с ИК-подсветкой и Poe; 1/2.7" AR0237 CMOS 2 Mpx; H.265/H.264; 25 к/с: 1920x1080, f= 5-50 mm, механический ИК-фильтр, дальность ИК-подсветки до 80 метров, минимальная освещенность: 0,01 (цветной режим) / 0,001 (ч/б режим) лк; разъемыRJ-45, DC 12B/PoE (Power over Ethernet) - IEEE802.3af Class 3 10/100 Mixed DC &amp; Data (метод A), 7,2 Вт; от -45°С до +50°С; Корпус IP66, вес 1,1 Кг Габариты 285х90х90 мм; CMS, ONVIF, RTSP; интегрирована в ПО: Domination, Trassir, Линия, Macroscop. Полная интеграция с HVR и NVR H серии. Облачный сервис xmeye.net ; </t>
  </si>
  <si>
    <t>12 720</t>
  </si>
  <si>
    <t>11 448</t>
  </si>
  <si>
    <t>IPe-OP Apt</t>
  </si>
  <si>
    <t xml:space="preserve">Уличная IP- видеокамера с ИК-подсветкой и Poe; 1/2.7" AR0237 CMOS 2 Mpx; H.265/H.264; 25 к/с: 1920x1080, f=2,8-12 mm, механический ИК-фильтр, дальность ИК-подсветки до 40 метров, минимальная освещенность: 0,01 (цветной режим) / 0,001 (ч/б режим) лк; разъемыRJ-45, DC 12B/PoE (Power over Ethernet) - IEEE802.3af Class 3 10/100 Mixed DC &amp; Data (метод A), 7,2 Вт; от -45°С до +50°С; Корпус IP66, вес 1,1 Кг Габариты 285х90х90 мм; CMS, ONVIF, RTSP; интегрирована в ПО: Domination, Trassir, Линия, Macroscop. Полная интеграция с HVR и NVR H серии. Облачный сервис xmeye.net ; </t>
  </si>
  <si>
    <t>8 650</t>
  </si>
  <si>
    <t>7 785</t>
  </si>
  <si>
    <t>IPe-OP Starvis</t>
  </si>
  <si>
    <t xml:space="preserve">Уличная IP- видеокамера с ИК-подсветкой и Poe; 1/2.8" IMX291 CMOS Starvis Sensor; Кодек H.264; 30 к/с: 1920x1080, HD-lens f=2,8-12 mm, механический ИК-фильтр, дальность ИК-подсветки до 60 метров, минимальная освещенность: 0,0008 (цветной режим) / 0,00008 (ч/б режим) лк; разъемыRJ-45,питание DC 12В/PoE 10/100 Mixed DC &amp; Data (метод A) Макс. 0,8 A, 9,6 Вт, от -45°С до +50°С; вес 1,12 Кг; CMS, ONVIF; интегрирована в ПО: Domination, Trassir, Линия, Macroscop. Полная интеграция с HVR и NVR H серии. Облачный сервис xmeye.net ; </t>
  </si>
  <si>
    <t>11 550</t>
  </si>
  <si>
    <t>10 395</t>
  </si>
  <si>
    <t>IPe-OPF 4Mp</t>
  </si>
  <si>
    <t xml:space="preserve">Уличная IP- видеокамера с ИК-подсветкой и PoE; 1/3" OV4689 ultra-lou illumination CMOS, 4Mp + DSP 3516D; H.264/H.265; 15 к/с *2592*1520/ 25 к/с *2048*1536; Professional HD 5mp lens f= 3.6mm; механический ИК-фильтр, дальность ИК-подсветки до 40 метров, минимальная освещенность: 0,01 (цветной режим) / 0,0001 (ч/б режим) лк; разъемы RJ-45, DC 12В/PoE, USB; Корпус IP66 от -45°С до +50°С; вес 0,6 Кг; CMS, ONVIF+ GB/T28181; совместим с HVR и NVR H серии. Облачный сервис xmeye.net ; </t>
  </si>
  <si>
    <t>10 940</t>
  </si>
  <si>
    <t>9 846</t>
  </si>
  <si>
    <t>IPe-OPV 4Mp</t>
  </si>
  <si>
    <t xml:space="preserve">Уличная IP- видеокамера с ИК-подсветкой и PoE; 1/3" OV4689 ultra-lou illumination CMOS, 4Mp + DSP 3516D; H.264/H.265; 15 к/с *2592*1520/ 25 к/с *2048*1536; Professional HD 5mp lens f= 3.6-10mm; механический ИК-фильтр, дальность ИК-подсветки до 60 метров, минимальная освещенность: 0,01 (цветной режим) / 0,0001 (ч/б режим) лк; разъемы RJ-45, DC 12В/PoE, USB; Корпус IP66 от -45°С до +50°С; вес 1,12 Кг; CMS, ONVIF+ GB/T28181; совместим с HVR и NVR H серии. Облачный сервис xmeye.net ; </t>
  </si>
  <si>
    <t>13 590</t>
  </si>
  <si>
    <t>12 231</t>
  </si>
  <si>
    <t>IPe-OPV 4Mp Base</t>
  </si>
  <si>
    <t xml:space="preserve">Уличная IP- видеокамера с ИК-подсветкой и PoE; 1/3" OV4689 ultra-lou illumination CMOS, 4Mp + DSP 3516D; H.264/H.265; 15 к/с *2592*1520/ 25 к/с *2048*1536; Объектив f=2,8-12; механический ИК-фильтр, дальность ИК-подсветки до 40 метров, минимальная освещенность: 0,01 (цветной режим) / 0,0001 (ч/б режим) лк; разъемы RJ-45, DC 12В/PoE; Корпус IP66 от -45°С до +50°С; вес 1 Кг Габариты 315x82x82 мм; CMS, ONVIF, RTSP, GB/T28181; совместим с HVR и NVR H серии. Облачный сервис xmeye.net ; </t>
  </si>
  <si>
    <t>10 550</t>
  </si>
  <si>
    <t>9 495</t>
  </si>
  <si>
    <t>IPe-OPZ</t>
  </si>
  <si>
    <t xml:space="preserve">Уличная IP-видеокамера с моторизированным объективом, ИК-подсветкой и Poe; матрица 1/2.8" SONY IMX322 ultra low illumination CMOS sensor, DSP Hi3516C; кодировка H.264 High Profile; 25 к/с: 1920x1080; G.711a; управляемый объектив f=2,8-12 mm автофокус, механический ИК-фильтр; дальность ИК-подсветки до 40 метров, минимальная освещенность 0,01 (цветной режим) / 0,001 (ч/б режим) лк; разъемы RJ-45 BASE-T/100BASE-TX, питание DC 12В/PoE, RCA-тюльпан аудио вход, линейного типа. Рабочая температура от -45°С до +50°С; Габариты 88х280 мм вес 0,92 кг; CMS, NETIP, ONVIF; Интегрирована в ПО: Domination, Trassir, Линия, Macroscop. Полная интеграция с HVR и NVR H серии. Облачный сервис xmeye.net ; </t>
  </si>
  <si>
    <t>11 440</t>
  </si>
  <si>
    <t>10 296</t>
  </si>
  <si>
    <t>IPe-PTZ IR</t>
  </si>
  <si>
    <t xml:space="preserve">Уличная влагозащищенная  PTZ камера с ИК-подсветкой; Матрица 1/2.8" SONY  CMOS 2 Mpx Разрешение 1920x1080, 1280x720; кодек H.264; Минимальная освещенность 0,05 (цветной режим) / 0,005 (ч/б режим); Объектив   4,7-84,6 мм 18X Оптический зум; ИК-подсветка Smart До 200 м; совместимость ONVIF, NETIP, полная интеграция с HVR и NVR H серии; Потребляемая мощность Макс. 24 Вт (ИК - вкл); сетевой интерфейс RJ-45 10  BASE-T/100BASE-TX; Рабочая температура  -40°C +60°С; Питание DC 12B/PoE (Power over Ethernet) - IEEE802.3at; Скорость поворота по горизонтали 0.1-240°/сек, по вертикали 0.1-240°/сек; Блок питания и кронштейн стеновой - в комплекте; Вес 4,3 кг; </t>
  </si>
  <si>
    <t>43 050</t>
  </si>
  <si>
    <t>38 745</t>
  </si>
  <si>
    <t>IPe-PTZ IR 30x</t>
  </si>
  <si>
    <t xml:space="preserve">Уличная влагозащищенная  PTZ камера с ИК-подсветкой; Матрица 1/2.8" SONY  CMOS 2 Mpx Разрешение 1920x1080, 1280x720; кодек H.264; Минимальная освещенность 0,05 (цветной режим) / 0,005 (ч/б режим); Объектив   4,7-84,6 мм 30X Оптический зум; ИК-подсветка Smart До 200 м; совместимость ONVIF, NETIP, полная интеграция с HVR и NVR H серии; Потребляемая мощность Макс. 24 Вт (ИК - вкл); сетевой интерфейс RJ-45 10  BASE-T/100BASE-TX; Рабочая температура  -40°C +60°С; Питание DC 12B/PoE (Power over Ethernet) - IEEE802.3at; Скорость поворота по горизонтали 0.1-240°/сек, по вертикали 0.1-240°/сек; Блок питания и кронштейн стеновой - в комплекте; Вес 4,3 кг; </t>
  </si>
  <si>
    <t>79 820</t>
  </si>
  <si>
    <t>71 838</t>
  </si>
  <si>
    <t xml:space="preserve">IPr-DVA 3Mp </t>
  </si>
  <si>
    <t xml:space="preserve">Купольная внутренняя IP- камера  с ИК-подсветкой и Poe; Светочувствительная матрица Aptina AR0330 CMOS H.265/H.264; 30 к/с: 3MP (2048*1536), 3-потока; WDR 120DB, f=2,8-12 mm, дальность ИК-подсветки До 30-50 м (28 диодов), 0,1 (цветной режим) / 0,001 (ч/б режим); Аудио вход/выход; реле тревоги вход/выход, Слот для SD-карты до 128 Гб; Области интереса (ROI); Детекция движения, пересечения допустимых линий и границ; периметр, обнаружение оставленных объектов, лицо в кадре; РазъемыRJ-45, DC 12В/PoE, от -20～+45°C Корпус 3 плоскости позиционирования (3-Axis); вес 0,94 Кг; CMS, ONVIF 2.6. Интегрирована в ПО: Domination (в том числе видеоаналитика с камеры). ; </t>
  </si>
  <si>
    <t>IPr-DvpA 3Mp Starvis</t>
  </si>
  <si>
    <t xml:space="preserve">Антивандальная IP- видеокамера в корпусе полусфера и Poe; Светочувствительная матрица 1/2.8" SONY IMX123 CMOS Sensor H.264/H.265 ;30 к/с: 3MP (2048*1536), 3-потока; DOL-WDR 120DB; f=3.3-12 mm, дальность ИК-подсветки до 30 метров, 0,06 (цветной режим) / 0,00008 (ч/б режим); РазъемыRJ-45, DC 12В/PoE, Слот для SD-карты до 128 Гб; Аудио вход/выход; теле тревоги вход/ ; выход;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0,8 Кг; CMS, ONVIF 2.6; Интегрирована в ПО: Domination. ; </t>
  </si>
  <si>
    <t>17 050</t>
  </si>
  <si>
    <t>15 345</t>
  </si>
  <si>
    <t>IPr-DZA 5Mp</t>
  </si>
  <si>
    <t xml:space="preserve">Купольная внутренняя IP- камера  с ИК-подсветкой и Poe; Светочувствительная матрица 1/2.9" SONY IMX326 CMOS Sensor H.264/H.265 ;15 к/с: 5MP или 20к/с 4Mp, 3-потока; DOL-HDR; f=2.8-12 mm с автофокусом, дальность ИК-подсветки до 30 метров, светочувствительность 0,1лк (цветной режим) / 0лк (ч/б режим с ИК); РазъемыRJ-45, DC 12В/PoE, Слот для SD-карты до 128 Гб; Аудио вход/выход; реле тревоги вход/ ; выход, Слот для SD-карты до 128 Гб; РазъемыRJ-45, DC 12В/PoE, от -20～+45°C Корпус 3 плоскости позиционирования (3-Axis); Габариты   145х145х115 мм; вес 0,7 Кг; CMS, ONVIF 2,6. Интегрирована в ПО: Domination.; </t>
  </si>
  <si>
    <t>15 950</t>
  </si>
  <si>
    <t>14 355</t>
  </si>
  <si>
    <t>IPr-OPZ 3Mp Starvis</t>
  </si>
  <si>
    <t xml:space="preserve">Уличная IP- видеокамера с моторизированным объективом и Poe; Светочувствительная матрица 1/2.8" SONY IMX123 CMOS Sensor H.264/H.265 ;30 к/с: 3MP (2048*1536), 3-потока; DOL-WDR 120DB; f=3.3-12 mm с автофокусом, дальность ИК-подсветки до 50 метров, 0,06 (цветной режим) / 0,00008 (ч/б режим); РазъемыRJ-45, DC 12В/PoE, Слот для SD-карты до 128 Гб; Аудио вход/выход; реле тревоги вход/ ; выход;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</si>
  <si>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20 760</t>
  </si>
  <si>
    <t>18 684</t>
  </si>
  <si>
    <t>IPr-OPZ 5Mp</t>
  </si>
  <si>
    <t xml:space="preserve">Уличная IP- видеокамера с моторизированным объективом и Poe; Светочувствительная матрица 1/2.9" SONY IMX326 CMOS Sensor H.264/H.265 ;15 к/с: 5MP или 20к/с 4Mp, 3-потока; DOL-HDR; f=2.8-12 mm с автофокусом, дальность ИК-подсветки до 30 метров, светочувствительность 0,1лк (цветной режим) / 0лк (ч/б режим с ИК); РазъемыRJ-45, DC 12В/PoE, Слот для SD-карты до 128 Гб; Аудио вход/выход; реле тревоги вход/ ; выход;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</si>
  <si>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21 760</t>
  </si>
  <si>
    <t>19 584</t>
  </si>
  <si>
    <t xml:space="preserve"> POE сплиттер АйТек ПРО</t>
  </si>
  <si>
    <t xml:space="preserve">POE сплиттер (активного типа). Стандарт IEEE 802.3af, класс 3. Потребляемая мощность  15,4 Вт. Выход RJ-45 TCP-IP. Выход разъём 12 В мощность до 1,28 А. ; </t>
  </si>
  <si>
    <t>POE инжектор  АйТек ПРО light</t>
  </si>
  <si>
    <t xml:space="preserve">POE инжектор совместимый с оборудованием стандарта IEEE 802.3af; Передача питания по свободным парам (метод B), вход RJ-45 8P/8C; выход RJ-45 PoE 48В/ 15,4 Вт. Дальность передачи  до 100 м; 	входное напряжение 100-240 В (адаптер совмещён с вилкой). ; </t>
  </si>
  <si>
    <t xml:space="preserve">POE инжектор АйТек ПРО </t>
  </si>
  <si>
    <t xml:space="preserve">POE инжектор стандарта IEEE 802.3af (метод B), класс 3 выход RJ-45 PoE 48В/ 15,4 Вт по свободным парам. Дальность передачи  100 м; 	входное напряжение 100-240 В (вилка немецкий стандарт с заземлением). Защита от статических разрядов соответствует 2 классу ESD (ElectroStatic Discharge) IEC 61000-4-2 standard. ; </t>
  </si>
  <si>
    <t>1 850</t>
  </si>
  <si>
    <t>1 665</t>
  </si>
  <si>
    <t>АйТек ПРО 1005P4</t>
  </si>
  <si>
    <t xml:space="preserve">Сетевой гигабитный коммутатор 5 портов, из них: стандарт  - 1000 Мбит/с IEEE 802.3af, класс 3 (порт 1-4) 15,4 Вт; общая мощность PoE адаптера - 56 Вт.; Uplink 1Gb (порт 5).  Дальность передачи  100 м; суммарная пропускная способность 10 Gbps. Максимальный пакет данных: 1518 байт; LED- индикация всех режимов. Габариты 140x91x28 мм; вес 0,9 кг. ; </t>
  </si>
  <si>
    <t>6 490</t>
  </si>
  <si>
    <t>5 841</t>
  </si>
  <si>
    <t>АйТек ПРО 1010P8</t>
  </si>
  <si>
    <t xml:space="preserve">Сетевой коммутатор PoE (PoE Switch) 10 портов. Из них: стандарт IEEE 802.3at  10/100 Mdps (порт 1-2) 30Вт и IEEE 802.3af, класс 3 (порт 3-8) 15,4 Вт; общая мощность PoE адаптера - 150 Вт.; Uplink 1Gb (порт 9).  Дальность передачи  100 м; SFP - универсальный (порт-10) до 20 км. Суммарная пропускная способность 3,6 Gbps. Максимальный пакет данных: 1518 байт. LED- индикация всех режимов. Габариты 280x180x44 мм, вес 2,5 кг ; </t>
  </si>
  <si>
    <t>14 640</t>
  </si>
  <si>
    <t>13 176</t>
  </si>
  <si>
    <t>АйТек ПРО 1012P8</t>
  </si>
  <si>
    <t xml:space="preserve">Управляемый сетевой коммутатор PoE (PoE Switch) 12 портов. Из них: стандарт IEEE 802.3at  10/100 Mdps (порт 1-2) 25Вт и IEEE 802.3af, класс 3 (порт 3-8) 15,4 Вт; общая мощность PoE адаптера - 150 Вт.; 2*Uplink 1Gb (порт 9 и 10) Дальность передачи  100 м; 2*SFP - универсальный (порт-11 и 12) до 20 км, дублируют Uplink. Суммарная пропускная способность 5,6 Gbps. Максимальный пакет данных: 1518 байт. LED- индикация всех режимов. Габариты 280x180x44 мм, вес 2,5 кг ; </t>
  </si>
  <si>
    <t>17 940</t>
  </si>
  <si>
    <t>16 146</t>
  </si>
  <si>
    <t>АйТек ПРО 1020P16</t>
  </si>
  <si>
    <t xml:space="preserve">Сетевой коммутатор PoE (PoE Switch) 20 портов. Из них: стандарт IEEE 802.3at  10/100 Mdps (порт 1-8) 25 Вт  или IEEE 802.3af, класс 3 (порт 1-16) 15,4 Вт; общая мощность PoE адаптера - 250 Вт.; 2*Uplink 1Gb (порт 17-18).  Дальность передачи  100 м; 2*SFP - универсальный (порт-19-20) до 20 км; суммарная пропускная способность 7,2 Gbps. Максимальный пакет данных: 1518 байт. LED- индикация всех режимов. Габариты  440x270x45 мм, крепление в стойку 19", вес  4 кг. ; </t>
  </si>
  <si>
    <t>26 990</t>
  </si>
  <si>
    <t>24 291</t>
  </si>
  <si>
    <t>АйТек ПРО 105P4</t>
  </si>
  <si>
    <t xml:space="preserve">Сетевой коммутатор 5 портов, из них: 1*Uplink IEEE 802.3u 100Base-TX  + 4* IEEE 802.3af Power over Ethernet (PoE) до 15,4 Вт; общая мощность PoE адаптера - 50 Вт.; коммутационная матрица 1,8Gb; Дальность передачи  100 м; Габариты 92x82x22 мм; вес 0,75 кг. Питание  100-240В внешний адаптер. ; </t>
  </si>
  <si>
    <t>3 830</t>
  </si>
  <si>
    <t>3 447</t>
  </si>
  <si>
    <t>АйТек ПРО 106P4</t>
  </si>
  <si>
    <t xml:space="preserve">Сетевой коммутатор 6 портов, из них: 2*Uplink IEEE 802.3u 100Base-TX  + 4* IEEE 802.3af Power over Ethernet (PoE) до 15,4 Вт; общая мощность PoE адаптера - 56 Вт.;  Дальность передачи  100 м; Максимальный пакет данных: 1518 байт; LED- индикация всех режимов. Габариты 140x91x28 мм; вес 0,9 кг. Питание  100-240В. ; </t>
  </si>
  <si>
    <t>АйТек ПРО 109P8</t>
  </si>
  <si>
    <t xml:space="preserve">Сетевой коммутатор 9 портов, из них: 1*Uplink IEEE 802.3u 100Base-TX  + 8* IEEE 802.3af Power over Ethernet (PoE) до 15,4 Вт; общая мощность PoE адаптера - 90Вт.;  Дальность передачи  100 м; коммутационная матрица 1,8Gb; Габариты 140x77x28 мм; вес 1,2 кг. Питание  100-240В внешний источник. ; </t>
  </si>
  <si>
    <t>6 747</t>
  </si>
  <si>
    <t>6 073</t>
  </si>
  <si>
    <t>АйТек ПРО Passive POE</t>
  </si>
  <si>
    <t xml:space="preserve">Пассивный комплект PoE (Power over Ethernet) пассивный адаптер состоит из инжектора и сплиттера. Разъём питания штекер DC 5.5x2.1мм, LAN - RJ-45. Контакты RJ-45 для питания PoE: 4/5(+), 7/8(-) ; Допустимый ток не более 1A. Дальность передачи 30м. Ethernet   10/100 Мбит/с (кат. 5e).; </t>
  </si>
  <si>
    <t>PS12/1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</si>
  <si>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Мощность12 Вт, Входное напряжение  AC 90В~264 В частота  47~63 Гц.; Выходное напряжение  DC 12В/ 1А встроена защита - отключение нагрузки при КЗ.   Рабочая температура  -10°С~40°С. Габариты  74x45x29 мм. Вес  133 г. ; </t>
  </si>
  <si>
    <t>PS12/1 mini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</si>
  <si>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Мощность12 Вт, Входное напряжение  AC 100В~240 В частота  47~63 Гц.; Выходное напряжение  DC 12В/ 1А встроена защита - отключение нагрузки при КЗ.   Рабочая температура  -30°С~50°С. Габариты  74x45x29 мм. Вес  133 г. ; </t>
  </si>
  <si>
    <t>PS12/2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</si>
  <si>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 24 Вт. Входное напряжение  AC 90В~264 В частота  47~63 Гц; Выходное напряжение  DC 12В/2 A, встроена защита - отключение нагрузки при КЗ; Входная . Рабочая температура  -10°С~40°С. Габариты  82х46х35 мм. Вес  160 г. ; </t>
  </si>
  <si>
    <t>PS12/2 mini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</si>
  <si>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 24 Вт. Входное напряжение  AC 90В~264 В частота  47~63 Гц; Выходное напряжение  DC 12В/2 A, встроена защита - отключение нагрузки при КЗ; Входная . Рабочая температура  -30°С~40°С. Габариты  82х46х35 мм. Вес  160 г. ; </t>
  </si>
  <si>
    <t>PS12/3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</si>
  <si>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 36 Вт. Входное напряжение  AC 90В~264В частота  47~63 Гц. Выходное напряжение  DC 12В/3 A, встроена защита - отключение нагрузки при КЗ; Рабочая температура  -10°С~40°С. Габариты  95х50х31 мм, вес  250 г. ; </t>
  </si>
  <si>
    <t>PS12/4</t>
  </si>
  <si>
    <t xml:space="preserve">Сетевой источник питания собранный на комплектующих высокого качества, подходит для замены штатных блоков питания для регистраторов и прочего оборудования требующего стабилизированного напряжения 12 В. Мощность  48 Вт. Входное напряжение  AC 90В~264В частота  47~63 Гц; Выходное напряжение  DC 12 В. Выходной ток  4 A, встроена защита - отключение нагрузки при КЗ;  Рабочая температура  -10°С~40°С, Габариты  113х54х33 мм. Вес  250 г. ; </t>
  </si>
  <si>
    <t>PS12/5</t>
  </si>
  <si>
    <t xml:space="preserve">"Сетевой источник питания собранный на комплектующих высокого качества, подходит для замены штатных блоков питания для регистраторов и прочего оборудования требующего стабилизированного напряжения 12В. Мощность  60Вт, Входное напряжение  AC 90В~264В частота  47~63Гц; Выходное напряжение  DC 12В, Выходной ток  5A, встроена защита - отключение нагрузки при КЗ; Рабочая температура  -10°С~40°С, Габариты  125х57х35 мм, Вес  250г ; </t>
  </si>
  <si>
    <t>1 290</t>
  </si>
  <si>
    <t>1 161</t>
  </si>
  <si>
    <t>XED-15012T</t>
  </si>
  <si>
    <t xml:space="preserve">Источник питания "Лезвие" для систем видеонаблюдения, собранный на комплектующих высокого качества. Предусмотрена установка как в шкаф 19" в специальный накопитель, так для настольного использования. Мощность  180 Вт, Выходное напряжение  DC 12 В,  выходной ток  15 A.  Входное напряжение  AC 180В~240В,  входная частота  47~63Гц. Рабочая температура  -10°С~40°С. Габариты  200х98х40 мм, вес  650 г. ; </t>
  </si>
  <si>
    <t>2 990</t>
  </si>
  <si>
    <t>2 691</t>
  </si>
  <si>
    <t>HVR-164H-N</t>
  </si>
  <si>
    <t xml:space="preserve">Гибридный видеорегистратор 16-канальный стандарта AHD-NH/1080N; Формат сжатия видео H.264 (Hige Profil); Процессор Hi3521A; запись видео:16 х AHD-N (720p) - 12 к/с (max 200 к/сек); Видеовход 16*BNC + 1*RJ-45 (для IP); Видеовыход 1- VGA, 1- HDMI, Аудиовход 6 RCA, Аудиовыход 1 RCA, доступ к функциям видеокамеры по коаксиалу; компрессия G.711A; Трев. вх./вых. 4/1; поддержка порта USB внешних 3G、WIFI устройств, USB-backup на внешний HDD и DVD_RW; Жесткий диск 2 внутренний SATA 3,5" до 6Tb; RS485; Питание DC 12В/4А; Габариты 310x298x60мм; Вес 2.5 кг; Облачный сервис xmeye.net Встроенный WEB-сервер. ; </t>
  </si>
  <si>
    <t>12 899</t>
  </si>
  <si>
    <t>11 610</t>
  </si>
  <si>
    <t>HVR-164-N</t>
  </si>
  <si>
    <t xml:space="preserve">Гибридный видеорегистратор 16-канальный стандарта AHD-NH/1080N; Формат сжатия видео H.264 (Hige Profil); Процессор Hi3521A; запись видео:16 х AHD-N (720p) - 12 к/с (max 200 к/сек); Видеовход 16*BNC + 1*RJ-45 (для IP); Видеовыход 1- VGA, 1- HDMI, Аудиовход 2 RCA, Аудиовыход 1 RCA, доступ к функциям видеокамеры по коаксиалу; компрессия G.711A; поддержка порта USB внешних 3G、WIFI устройств, USB-backup на внешний HDD и DVD_RW; Жесткий диск 1 внутренний SATA 3,5" до 6Tb; RS485; Питание DC 12В/4А; Габариты 255x225x45мм; Вес 1,8 кг; Облачный сервис xmeye.net Встроенный WEB-сервер. ; </t>
  </si>
  <si>
    <t>10 288</t>
  </si>
  <si>
    <t>9 260</t>
  </si>
  <si>
    <t>HVR-165-H</t>
  </si>
  <si>
    <t xml:space="preserve">Гибридный видеорегистратор 16-канальный стандарта AHD-H/M/NH/ CVBS-960H/ IP-1080P. Формат сжатия видео H.264 (Hige Profil); Процессоры Huawei Hi3531A; разрешение до 16 х AHD-H (1080p) - 12 к/с; 16 х AHD-M/NH - 25 к/с; Видеовход 16*BNC + 1*RJ-45 10/100; Видеовыход 1- VGA, 1- HDMI, Аудиовход 6 RCA, Аудиовыход 1 RCA, компрессия G.711A; реле тревоги 4/1; Интерфейс RS-485; доступ к функциям видеокамеры по коаксиалу; 2*USB 2.0 поддержка внешних 3G、WIFI устройств, USB-backup на внешний HDD и DVD_RW; Жесткий диск 2 внутренних SATA 3,5"; Питание DC 12В/5А; Габариты 350x296x44мм; Вес 1,65 кг; Облачный сервис xmeye.net Встроенный WEB-сервер. ; </t>
  </si>
  <si>
    <t>19 200</t>
  </si>
  <si>
    <t>17 280</t>
  </si>
  <si>
    <t>HVR-403H-N</t>
  </si>
  <si>
    <t xml:space="preserve">4-канальный гибридный видеорегистратор в пластиковом корпусе. Операционная система  Linux, процессор Huawei Hi 3520D; Разрешение:  4*AHD 1080N/M/L - 25/30 к/с; Разъёмы 4*BNC (H.264), 1/1*RCA (G.711a), 1*RJ-45; VGA и HDMA-выход на монитор 1080p. Доп. функции 2 порта USB2.0, 1HDD внутренний SATA 3,5" до 6Tb (в комплект не входит). Габариты  210x210x45мм. Вес 0,8 кг. Облачный сервис xmeye.net поддержка мобильных устройств Symbian, Android, Iphone ; </t>
  </si>
  <si>
    <t>4 670</t>
  </si>
  <si>
    <t>4 203</t>
  </si>
  <si>
    <t>HVR-405-H</t>
  </si>
  <si>
    <t xml:space="preserve">Гибридный видеорегистратор 4-канальный стандарта AHD-H/M/960H/1080P. Формат сжатия видео H.264 (Hige Profil). Процессор Hi3521; 4*AHD-H @15к./сек. Видеовход 4*BNC + 1*RJ-45 (для IP); видеовыход 1- VGA, 1- HDMI. Аудиовход 4 RCA, аудиовыход 1 RCA, доступ к функциям видеокамеры по коаксиалу; компрессия G.711A. Поддержка внешних USB- 3G、WIFI устройств. Жесткий диск 1 внутренний SATA 3,5" до 6 ТБ; RS48. Питание DC 12В/2А. Габариты 255x225x45мм, вес 1,8 кг. Облачный сервис xmeye.net Встроенный WEB-сервер. ; </t>
  </si>
  <si>
    <t>7 740</t>
  </si>
  <si>
    <t>6 966</t>
  </si>
  <si>
    <t>HVR-803H-N</t>
  </si>
  <si>
    <t xml:space="preserve">Гибридный видеорегистратор на 8 каналов. Операционная система  Linux ; Видеовход 8*BNC 75Om  AHD-NH 12fps/ch (max 200 fps) ; Видеовыход  1 VGA, 1 HDMI ; Формат сжатия видео   H.264; Доп. функции   2 порта USB; Скорость записи   25 к/с; Аудио входы/выходы   1 вх (RCA) / 1 вых (RCA); HDD   1 SATA 3,5" до 6 Тб; Управление   USB мышь; Интерфейс   RJ-45 10M/100M; Питание   DC 12B/2A (в комплекте); </t>
  </si>
  <si>
    <t>6 599</t>
  </si>
  <si>
    <t>5 940</t>
  </si>
  <si>
    <t>HVR-805-H</t>
  </si>
  <si>
    <t xml:space="preserve">Гибридный видеорегистратор 8-канальный стандарта AHD-H/M/960H/1080P. Формат сжатия видео H.264 (Hige Profil). Процессор Hi3531; 8*AHD-H @15к./сек. Видеовход 8*BNC + 1*RJ-45 (для IP), видеовыход 1- VGA, 1- HDMI. Аудиовход 4 RCA, аудиовыход 1 RCA, компрессия G.711A. доступ к функциям видеокамеры по коаксиалу; Поддержка порта USB внешних 3G、WIFI устройств. Жесткий диск: 1 внутренний SATA 3,5" до 6 ТБ; RS485. Питание DC 12В/2А. Габариты 255x225x45мм, вес 1,8 кг. Облачный сервис xmeye.net Встроенный WEB-сервер. ; </t>
  </si>
  <si>
    <t>9 890</t>
  </si>
  <si>
    <t>8 901</t>
  </si>
  <si>
    <t>HVR-807-U</t>
  </si>
  <si>
    <t xml:space="preserve">Мультигибридный, AHD/TVI/CVI/Авто + IP видеорегистратор 8-канальный. Разрешение записи по умолчанию AHD3.0/H/M/960H/1080P, либо авто-режим TVI/CVI. Формат сжатия видео H.264 (Hige Profil). Процессор Hi3531A; 8*AHD 4Mp @8к./сек. Видеовход 8*BNC + 1*RJ-45 (для IP), видеовыход 1- VGA, 1- HDMI4K. Аудиовход 4 RCA, аудиовыход 1 RCA, компрессия G.711A. доступ к функциям видеокамеры по коаксиалу; Поддержка порта USB внешних 3G、WIFI устройств. Жесткий диск: 1 внутренний SATA 3,5" до 8 ТБ; RS485. Питание DC 12В/2А. Габариты 255x225x45мм, вес 1,8 кг. Облачный сервис xmeye.net Встроенный WEB-сервер. ; </t>
  </si>
  <si>
    <t>11 280</t>
  </si>
  <si>
    <t>10 152</t>
  </si>
  <si>
    <t>IQR DVR-81N</t>
  </si>
  <si>
    <t xml:space="preserve">AHD- видеорегистратор на 8 каналов. Операционная система  Linux ; Видеовход 8*BNC 75Om  AHD-NH 12fps/ch (max 100 fps) ; Видеовыход  1 VGA, 1 HDMI ; Формат сжатия видео   H.264; Доп. функции   2 порта USB; Аудио входы/выходы   1 вх (RCA) / 1 вых (RCA); HDD   1 SATA 3,5" до 6 Тб; Управление   USB мышь; Интерфейс   RJ-45 10M/100M; Питание   DC 12B/2A (в комплекте); </t>
  </si>
  <si>
    <t>5 500</t>
  </si>
  <si>
    <t>4 950</t>
  </si>
  <si>
    <t>NVR-167H</t>
  </si>
  <si>
    <t xml:space="preserve">Устройство записи для IP камер, Операционная система Linux, процессор Hi3535, H.264 (High Profile), разрешение записи: 8*5M/16*4M/32*1080P; входящий битрейт до 192 Mb/s; поддержка ONVIF 2.0; видеовыход VGA，HDMI, звук -G.711A кодируется камерой 1/1-RCA вход/выход, 1*USB3.0 + 2*USB2.0, сетевой интерфейс 1*RJ45 10M/100M /1000M; архив 2 HDD* SATA 3,5' до 12Tb (6Tb каждый）, Блок питания 12V/4A в комплекте. Габариты 300х233х45 mm. Вес  1 кг. ; </t>
  </si>
  <si>
    <t>9 990</t>
  </si>
  <si>
    <t>8 991</t>
  </si>
  <si>
    <t>NVR-247H</t>
  </si>
  <si>
    <t xml:space="preserve">24-канальный сетевой IP- видеорегистратор.  Операционная система Linux; Двойной кодек H.265/H.264; 25 к/с на канал при любом разрешении, 24*5M/32*3M или одновременно 16*1080P- запись/16 воспроизведение. Видеовыход VGA, HDMI, аудио 1/1  RCA  запись звука G.711A по кол-ву видеокамер. Поддержка работы по сети, 3G,Wi-Fi; 4 X SATA до 24ТБ (S.M.A.R.T - функция).  Встроенный web-сервер. Интерфейсы 2*USB 2.0 + 1*USB 3.0; Порт Gigabit Ethernet, 1 Гбит/с;  Реле тревоги 16 вх./ 4 вых. типа реле. Поддержка ONVIF 1.0~2.3. Блок питания 12В/6А в комплекте; Облачный сервис xmeye.net CMS-программа мониторинга до 144 видеокамер ; </t>
  </si>
  <si>
    <t>32 750</t>
  </si>
  <si>
    <t>29 475</t>
  </si>
  <si>
    <t>NVR-406H Light</t>
  </si>
  <si>
    <t xml:space="preserve">4-канальный сетевой IP- видеорегистратор. Операционная система Linux; Процессор HI3515C, H.264 High profil; G.711A, VGA, HDMI; 25 к/с 1080P на канал, поддержка аудио 4 канала по по сети: RJ45 10M/100M; 1 X SATA до 6ТБ (S.M.A.R.T функция). Встроенный web-сервер (IE, Google chrome, Firefox Mozilla,Opera). Управление PTZ по IP; Облачный сервис xmeye.net ONVIF, ITCP, возможность объединения в одну сеть с регистраторами АйТек ПРО HVR, Hibrid. CMS-программа мониторинга до 144; Габариты 210x210x45мм	Вес   0,8 кг.; </t>
  </si>
  <si>
    <t>4 650</t>
  </si>
  <si>
    <t>4 185</t>
  </si>
  <si>
    <t>NVR-407H</t>
  </si>
  <si>
    <t xml:space="preserve">4-канальный сетевой IP- видеорегистратор с двойным кодеком. Система Hi3798M,  Linux; H.265/H.264; G.711A; 2 port*USB 2.0, HDMI -4K, RS-485; 4*5Mpx/4*1080P 25 к/с, RJ45 10M/100M, поддержка внешних устройств; 1 X SATA до 6ТБ. Встроенный web-сервер (IE). Облачный сервис xmeye.net, ITCP, 3G /WiFi -поддержка внешних беспроводных устройств; возможность объединения в одну сеть с регистраторами АйТек ПРО NVR; HVR, Hibrid. CMS-программа мониторинга до 144 видеокамер ; </t>
  </si>
  <si>
    <t>7 390</t>
  </si>
  <si>
    <t>6 651</t>
  </si>
  <si>
    <t>NVR-806H Light</t>
  </si>
  <si>
    <t xml:space="preserve">8-канальный IP видеорегистратор в пластиковом корпусе. Разрешение  8*1080P Full-HD/8*720P/16*D1; H.264 High Profile. Хранение HDD 1 X SATA до 6 ТБ. Видео входы/выходы: RJ-45/ 1 VGA, 1 HDMI. Питание: 12В/2A (БП в комплекте). Объединяется с моделями: Hybrid 04; Hybrid 08; Hybrid 16; Hybrid 16 FD1. Сетевой интерфейс RJ-45 (10/100Mb). Габариты: 210x210x45 мм, вес: 0,8 кг ; </t>
  </si>
  <si>
    <t>NVR-807H</t>
  </si>
  <si>
    <t xml:space="preserve">8-канальный сетевой IP- видеорегистратор. Операциаонная система Linux; Н.265/Н.264; G.711A, поддержка 4*5M/8*4M/4*3M/16*960P; процессор HI3535; разъёмы VGA, HDMI; поддержка работы по сети; 2 X SATA до 8ТБ (S.M.A.R.T функция) Встроенный web-сервер (IE, Google chrome, Firefox Mozilla,Opera). Управление PTZ устройствами. ONVIF2.0; Облачный сервис xmeye.net"	CMS-программа мониторинга до 144 видеокамер ; </t>
  </si>
  <si>
    <t>10 440</t>
  </si>
  <si>
    <t>9 396</t>
  </si>
  <si>
    <t>IP-162 mATX</t>
  </si>
  <si>
    <t xml:space="preserve">16-канальный пентаплексный IP видеосервер. ОС Linux. Запись и ретрансляция видеоклиентам изображений с IP-камер, поддержка более 2000 моделей IP-камер (MJPEG и H.264/H.265, PTZ, звук). Сетевая плата LAN/Ethernet 2* 10/100/1000 Mbps; Максимальный входящий поток с IP-камер ; До 800 Мбит;  возможность установки 2*HDD SATAIII, архив до 20 Тб. Разрешение записи на канал (пикселей) - Без ограничений (в зависимости от IP-камеры) Формат поддерживаемого аудио G711 uLaw/aLaw, G726 24/32/40kbps, PCM 16-bit MSM/LSBB; Поддерживает сетевое ПО Domination с лицензией на неограниченное кол-во рабочих мест. Интеграция с АРМ "ОРИОН", широкие возможности интеграции с ОПС, СКУД и др. cистемами ; </t>
  </si>
  <si>
    <t>39 990</t>
  </si>
  <si>
    <t>37 991</t>
  </si>
  <si>
    <t>NVR REC-IP-16</t>
  </si>
  <si>
    <t xml:space="preserve">16 - потоковый видеорегистратор для работы с IP видеокамерами, Н.264/ Н.265, работа с аналитикой IP-камер, подключение локального монитора, скорость записи  до 25 к/с с разрешением 1920х1080, LAN 100/1000Mbps ; </t>
  </si>
  <si>
    <t>53 000</t>
  </si>
  <si>
    <t>48 760</t>
  </si>
  <si>
    <t>NVR REC-IP-9</t>
  </si>
  <si>
    <t xml:space="preserve">9- канальный видеорегистратор, Н.264, Н.265, работа с аналитикой IP-камер, подключение локального монитора, скорость записи  до 25 к/с с разрешением 1920х1080, LAN 100/1000Mbps ; </t>
  </si>
  <si>
    <t>46 800</t>
  </si>
  <si>
    <t>43 056</t>
  </si>
  <si>
    <t>AHD IQR-Дом/Улица-12</t>
  </si>
  <si>
    <t xml:space="preserve">Внутренняя камера и Уличная цилиндрическая с ИК-подсветкой стандарта AHD-M; Разрешение  1280x720 (1 Mpx) Матрица  1/4” OV CMOS DSP Fuhan8532; Минимальная освещенность  0,1 (цветной режим) / 0,01 (ч/б режим)/0 (ч/б режим ИК вкл.); Объектив  3,6 мм; Механический ИК-фильтр; Дальность ИК-подсветки  до 20 м; Доп. функции   AGC, BLC, ATW, день/ночь; Рабочая температура 10°С - +50°С/-40+50 улица; Питание DC 12В ; </t>
  </si>
  <si>
    <t>8 547</t>
  </si>
  <si>
    <t>7 721</t>
  </si>
  <si>
    <t>AHD IQR-Дом/Улица-14</t>
  </si>
  <si>
    <t>11 429</t>
  </si>
  <si>
    <t>10 343</t>
  </si>
  <si>
    <t>AHD IQR-Дом/Улица-22</t>
  </si>
  <si>
    <t xml:space="preserve">Внутренняя камера с ИК-подсветкой ; стандарта AHD-M; Разрешение  1920x1080 (2 Mpx) Матрица  1/4” OV CMOS DSP Fuhan8532; Минимальная освещенность  0,1 (цветной режим) / 0,01 (ч/б режим)/0 (ч/б режим ИК вкл.); Объектив  3,6 мм; Механический ИК-фильтр; Дальность ИК-подсветки  до 20 м; Доп. функции   AGC, BLC, ATW, день/ночь; Рабочая температура 10°С - +50°С; Питание DC 12В ; </t>
  </si>
  <si>
    <t>12 882</t>
  </si>
  <si>
    <t>11 638</t>
  </si>
  <si>
    <t>AHD IQR-Дом/Улица-24</t>
  </si>
  <si>
    <t>18 589</t>
  </si>
  <si>
    <t>16 797</t>
  </si>
  <si>
    <t>AHD IQR-Дом-12</t>
  </si>
  <si>
    <t>8 116</t>
  </si>
  <si>
    <t>7 333</t>
  </si>
  <si>
    <t>AHD IQR-Дом-14</t>
  </si>
  <si>
    <t>10 908</t>
  </si>
  <si>
    <t>9 872</t>
  </si>
  <si>
    <t>AHD IQR-Дом-22</t>
  </si>
  <si>
    <t>12 745</t>
  </si>
  <si>
    <t>11 512</t>
  </si>
  <si>
    <t>AHD IQR-Дом-24</t>
  </si>
  <si>
    <t>18 316</t>
  </si>
  <si>
    <t>16 545</t>
  </si>
  <si>
    <t>AHD IQR-ТСЖ-14</t>
  </si>
  <si>
    <t>17 997</t>
  </si>
  <si>
    <t>16 274</t>
  </si>
  <si>
    <t>AHD IQR-Улица-12</t>
  </si>
  <si>
    <t xml:space="preserve">Уличная цилиндрическая камера с ИК-подсветкой ; стандарта AHD-M; Разрешение  1280x720 (1 Mpx) Матрица  1/4” OV CMOS DSP Fuhan8532; Минимальная освещенность  0,1 (цветной режим) / 0,01 (ч/б режим)/0 (ч/б режим ИК вкл.); Объектив  3,6 мм; Механический ИК-фильтр; Дальность ИК-подсветки  до 20 м; Доп. функции   AGC, BLC, ATW, день/ночь; Рабочая температура -400°С - +50°С; Питание DC 12В ; </t>
  </si>
  <si>
    <t>8 637</t>
  </si>
  <si>
    <t>7 804</t>
  </si>
  <si>
    <t>AHD IQR-Улица-14</t>
  </si>
  <si>
    <t>11 779</t>
  </si>
  <si>
    <t>10 662</t>
  </si>
  <si>
    <t>AHD IQR-Улица-22</t>
  </si>
  <si>
    <t>13 197</t>
  </si>
  <si>
    <t>11 926</t>
  </si>
  <si>
    <t>AHD IQR-Улица-24</t>
  </si>
  <si>
    <t>19 061</t>
  </si>
  <si>
    <t>17 228</t>
  </si>
  <si>
    <t>CS 3Mpx 4 мм</t>
  </si>
  <si>
    <t xml:space="preserve">"Объектив для IP-камеры 3 Мп; для видеокамер IP-BW Full HD/IP-B Full HD Формат матрицы: 1/2.5''; Фокусное расстояние, mm: 4; крепление CS; фиксированная диафрагма" ; </t>
  </si>
  <si>
    <t>835,00</t>
  </si>
  <si>
    <t>752,00</t>
  </si>
  <si>
    <t>CS 3Mpx 6 мм</t>
  </si>
  <si>
    <t xml:space="preserve">"Объектив для IP-камеры 3 Мп; Формат матрицы: 1/2.5''; Фокусное расстояние, mm: 4; крепление CS; фиксированная диафрагма" ; </t>
  </si>
  <si>
    <t>855,00</t>
  </si>
  <si>
    <t>770,00</t>
  </si>
  <si>
    <t>M12x0,5 3Mpx 12 мм</t>
  </si>
  <si>
    <t xml:space="preserve">Объектив для  IP и аналоговых  камер. Разрешение 3 Mpx. Матрица 1/2.5". Фокусное расстояние 12 мм, Посадочное место M12 (для камер с фиксированным объективом) ; </t>
  </si>
  <si>
    <t>754,00</t>
  </si>
  <si>
    <t>679,00</t>
  </si>
  <si>
    <t>M12x0,5 3Mpx 2,8 мм</t>
  </si>
  <si>
    <t xml:space="preserve">"Объектив для  IP и аналоговых  камер Разрешение  3 Mpx, Матрица  1/2.5'', Фокусное расстояние  2,8 мм, Посадочное место M1 2( для камер с фиксированным объективом)" ; </t>
  </si>
  <si>
    <t>955,00</t>
  </si>
  <si>
    <t>860,00</t>
  </si>
  <si>
    <t>M12x0,5 3Mpx 2,8 мм c ИК-коррекцией</t>
  </si>
  <si>
    <t xml:space="preserve">не дорогой, добротный объектив c ИК-коррекцией для комплектации серийных видеокамер AHD или IP с разрешением до 2Mp , Фокусное расстояние  2,8 мм, Посадочное место M12 ( для камер с фиксированным объективом) ; </t>
  </si>
  <si>
    <t>399,00</t>
  </si>
  <si>
    <t>360,00</t>
  </si>
  <si>
    <t>M12x0,5 3Mpx 6 мм</t>
  </si>
  <si>
    <t xml:space="preserve">Объектив для  IP и аналоговых  камер. Разрешение  3 Mpx. Матрица  1/2.5''. Фокусное расстояние  6 мм,  Посадочное место M12 ( для камер с фиксированным объективом). ; </t>
  </si>
  <si>
    <t>M12x0,5 3Mpx 8 мм</t>
  </si>
  <si>
    <t xml:space="preserve">Объектив для  IP и аналоговых  камер. Разрешение  3 Mpx. Матрица  1/2.5''. Фокусное расстояние  8 мм,  Посадочное место M12 (для камер с фиксированным объективом) ; </t>
  </si>
  <si>
    <t>AHD-UTC</t>
  </si>
  <si>
    <t xml:space="preserve">Универсальный пульт для настройки меню камер с поддержкой UTC-контроллера. Стандарт СVBS/AHD. ; </t>
  </si>
  <si>
    <t>1 190,00</t>
  </si>
  <si>
    <t>1 071,00</t>
  </si>
  <si>
    <t>HDMI to AV</t>
  </si>
  <si>
    <t xml:space="preserve">Конвертер предназначен для преобразования входного сигнала HDMI 1080p в аналоговый, разрешение 960H. Разъёмы 1xRCA - "тюльпан",  2xRCA - аудио L/R (стерео выход). Поддерживаемый тип сигнала PAL, NTSC. Питание по USB (кабель в комплекте), Рабочая температура  -25°С +50°С. Габариты  66(Д)х55(Ш)х20(В) мм. ; </t>
  </si>
  <si>
    <t>3 480,00</t>
  </si>
  <si>
    <t>3 132,00</t>
  </si>
  <si>
    <t>LCD4,3 AHD</t>
  </si>
  <si>
    <t xml:space="preserve">Монитор тестовый, предназначен для настройки аналоговых видеокамер по месту установки, а  также фокуса объектива и OSD-меню - на высоте и в сложных условиях для монтажа. Разрешение 480х272, Размер экрана 4,3 дюйма (TFT), разъём BNC, Тип сигнала AHD 720P, 960P, 1080P, Доп. функции: Встроенный АКБ с выводом питания на камеру 12В Выходной ток  1 А, Габариты: 120x80x40мм, Материал корпуса: АБС-пластик. Крепление на запястье руки. ; </t>
  </si>
  <si>
    <t>8 990,00</t>
  </si>
  <si>
    <t>8 091,00</t>
  </si>
  <si>
    <t>АйТек ПРО 1-4</t>
  </si>
  <si>
    <t xml:space="preserve">Разветвитель питания  АйТек ПРО 1-4 используется при подключении четырех камер видеонаблюдения от одного блока питания. Облегчает монтаж и подключение камер. ; </t>
  </si>
  <si>
    <t>119,00</t>
  </si>
  <si>
    <t>108,00</t>
  </si>
  <si>
    <t>АйТек ПРО 1-8</t>
  </si>
  <si>
    <t xml:space="preserve">Разветвитель питания  АйТек ПРО 1-8 используется при подключении восьми камер видеонаблюдения от одного блока питания. Облегчает монтаж и подключение камер. ; </t>
  </si>
  <si>
    <t>179,00</t>
  </si>
  <si>
    <t>162,00</t>
  </si>
  <si>
    <t>Купол зеркальный для камеры  АйТек ПРО IPe-D 1.3 Aptina 3.6</t>
  </si>
  <si>
    <t xml:space="preserve">Купол зеркальный для видеокамеры IPe-D 1.3 Aptina 3.6. Скрывает как само наличие устройства внутри, так и направление объектива. Приятным дополнением к функционалу будет эстетический внешний вид, отражающий интерьер помещения по месту установки. ; </t>
  </si>
  <si>
    <t>168,00</t>
  </si>
  <si>
    <t>Приемопередатчик AHD</t>
  </si>
  <si>
    <t xml:space="preserve">Пассивный приемопередатчик видеосигнала AHD 720P - до 300м/ 1080P - до 200м; до 600 метров в ч/б. Разъём BNC 75Om - быстро зажимная колодка под витую пару ; </t>
  </si>
  <si>
    <t>295,00</t>
  </si>
  <si>
    <t>266,00</t>
  </si>
  <si>
    <t>Приемопередатчик AHD+DC</t>
  </si>
  <si>
    <t xml:space="preserve">Пассивный приемопередатчик видеосигнала AHD 720P - до 300м/ 1080P - до 200м. Разъём BNC 75Om и  fw-16 (мама). Трансляция по UTP-5E кабель "витая пара" для соединения используется разъём RJ-45 8p/8c ; </t>
  </si>
  <si>
    <t>840,00</t>
  </si>
  <si>
    <t>756,00</t>
  </si>
  <si>
    <t>Пульт для регистраторов</t>
  </si>
  <si>
    <t xml:space="preserve">Пульт для регистраторов HVR/NVR/Hybrid для управления меню настроек. Тип трансивера -IR (инфракрасный). Питание 3* элемент питания "AAA" ; </t>
  </si>
  <si>
    <t>199,00</t>
  </si>
  <si>
    <t>132,00</t>
  </si>
  <si>
    <t>2*RJ-45 8P8C Cat.5e с Колпачками</t>
  </si>
  <si>
    <t xml:space="preserve">Разъем RJ-45 8P8C Cat.5e для одножильного и многожильного кабеля ; </t>
  </si>
  <si>
    <t>14,00</t>
  </si>
  <si>
    <t>12,60</t>
  </si>
  <si>
    <t>BNC под под клеммную колодку</t>
  </si>
  <si>
    <t xml:space="preserve">Разъём BNC -стандарт 75 Ом - Имеет клеммники для фиксации 2-жильного кабеля; маркировка полярности присутствует; длина разъема 40 мм; клеммник на сечение кабеля 4 мм². Частотный диапазон   0-4 ГГц.; </t>
  </si>
  <si>
    <t>29,00</t>
  </si>
  <si>
    <t>27,00</t>
  </si>
  <si>
    <t>BNC под под клеммную колодку (мама)</t>
  </si>
  <si>
    <t xml:space="preserve">Разъём BNC (мама) -стандарт 75 Ом - Имеет клеммники для фиксации 2-жильного кабеля; маркировка полярности присутствует; длина разъема 40 мм; клеммник на сечение кабеля 4 мм². Частотный диапазон   0-4 ГГц.; </t>
  </si>
  <si>
    <t>30,00</t>
  </si>
  <si>
    <t>BNC пружина под винт Премиум (папа)</t>
  </si>
  <si>
    <t xml:space="preserve">Разъём типа BNC- пружина под винт премиум. Для коаксиального кабеля типа RG/РК; волновое сопротивление 75 Ом, изготовленный из сплава меди, обеспечивает передачу сигнала без искажений и потерь для перспективных стандартов: AHD, CVI,  SDI, TVI . Улучшенная конструкция обхвата с лепестками из металла плотнее удерживает  разъем. ; </t>
  </si>
  <si>
    <t>35,00</t>
  </si>
  <si>
    <t>32,00</t>
  </si>
  <si>
    <t>fw-16 (мама)</t>
  </si>
  <si>
    <t xml:space="preserve">Разъем под питание универсальный ("мама"); имеет клеммники для фиксации 2-жильного кабеля; маркировка полярности присутствует; длина разъема 38 мм; клеммник на сечение кабеля 4мм. ; </t>
  </si>
  <si>
    <t>fw-16 (папа)</t>
  </si>
  <si>
    <t xml:space="preserve">Разъем под питание универсальный ("папа"); имеет клеммники для фиксации 2-жильного кабеля; маркировка полярности присутствует; длина разъема 38 мм; клеммник на сечение кабеля 4 мм. ; </t>
  </si>
  <si>
    <t>26,00</t>
  </si>
  <si>
    <t>24,00</t>
  </si>
  <si>
    <t>АйТек ПРО RCA под клеммную колодку</t>
  </si>
  <si>
    <t xml:space="preserve">Разъем RCA-тюльпан под под клеммную колодку Имеет клеммники для фиксации 2-жильного кабеля; маркировка полярности присутствует; длина разъема 38мм; клеммник на сечение кабеля 4мм. ; </t>
  </si>
  <si>
    <t>22,00</t>
  </si>
  <si>
    <t>DP-05C</t>
  </si>
  <si>
    <t xml:space="preserve">Панель видеодомофона антивандальная. Матрица CMOS 700 Твл, Угол обзора 68°.  Линия связи 4-проводная схема подключения. ИК-подсветка. Автоматическая регулировка усиления аудио. Питание  DC 12В от монитора. Рабочая температура -40°С +50°С. Габаритные размеры 122х41х23 мм, вес нетто 0,24 кг. ; </t>
  </si>
  <si>
    <t>3 690</t>
  </si>
  <si>
    <t>3 321</t>
  </si>
  <si>
    <t xml:space="preserve">VD7-C2M </t>
  </si>
  <si>
    <t xml:space="preserve">Видеодомофон цветной с сенсорными кнопками; диагональ 7''; разрешение экрана 800х480, на 2 вызывные панели или видеокамеры; параллельное подключение до 2-х мониторов, внутренняя память на 50, слот для SD карты (до 32 Гб); накладной тип крепления. Линия связи 4-проводная; дуплексная система аудиосвязи. Особенности: регулируемая громкость звонка, свободные руки. Рабочая температура от -10° С до +55°С. Питание AC 220 В (БП встроенный в корпус). Габаритные размеры 200×140×16 мм.	Вес 0,46 кг. ; </t>
  </si>
  <si>
    <t>8 750</t>
  </si>
  <si>
    <t>7 875</t>
  </si>
  <si>
    <t>MHVR-56S</t>
  </si>
  <si>
    <t xml:space="preserve">Мобильный видеорегистратор MDVR гибридного типа, поддерживает запись 8 AHD-H сигналов 1080p + 4 IP FULL HD. 1HDD 2.5" до 2Tb + SD-слот поддержка зеркальной записи; Операционная система	Linux 3.0.8; 6-ядерный процессор M12 , технология PON; Ethernet	1хRJ45 (10/100 M/1000M); Формат сжатия видео	H.264; Формат сжатия аудио	ADPCM, G.711A, G.711U; Напряжение питания	DC 8-36В, ; Токопотребление	5В@500 мА системой и 8 выходов по 0,5A для видеокамер + питание внешнего монитора ; Максимальное энергопотребление	105,3 Вт. Особенность - холодный старт -40, в комплекте подогрев HDD, подвес HDD антишок-система. ; </t>
  </si>
  <si>
    <t>Под заказ</t>
  </si>
  <si>
    <t>МHVR-126S</t>
  </si>
  <si>
    <t>IP- камера 1,3 Mp</t>
  </si>
  <si>
    <t>2 459</t>
  </si>
  <si>
    <t>IP-B Full HD</t>
  </si>
  <si>
    <t xml:space="preserve">"Боксовая, стандартная;1/2,7“ Progressive Scan Micron CMOS 2 Mpixel; под объектив СS mount; механический ИК-фильтр; H.264/MJPEG/MPEG-4; 30 кадров при максимальном разрешении 1920*1080 - Full HD, встроенный WEB-сервер; сетевые протоколы: HTTP, HTTPS, TCP/IP, UDP, SMTP, FTP, PPPoE, DHCP, DDNS, NTP, DNS, ARP, RTSP, RTP, UPnPP; 2х-сторонний звук, детектор движения, активное оповещение при несанкционированных действиях, Разъемы: RJ-45 10BASE-T/100BASE-TX, кнопка RESET;  встроенный микрофон, RCA разъем для линейного аудиовыхода; BNC разъем для аналогового видеовыхода; Разъем питания, 1 вход и 1 выход сигнала тревоги; Разъем для карты SD (до 32 Гб); поддержка стандарта ONVIF;  от -10°С до +40°С ПО на 36 каналов записи; DC12V Интегрирована в ПО: Domination, Trassir, Линия, Macroscop, VideoNet, Axxon smart, GOAL, CVS." ; </t>
  </si>
  <si>
    <t>5 017</t>
  </si>
  <si>
    <t>IP-BW Full HD</t>
  </si>
  <si>
    <t xml:space="preserve">"Боксовая, стандартная;1/2,7“ Progressive Scan Micron CMOS 2 Mpixel; под объектив СS mount; механический ИК-фильтр; H.264/MJPEG/MPEG-4; 30 кадров при максимальном разрешении 1920*1080 - Full HD, встроенный WEB-сервер; сетевые протоколы: HTTP, HTTPS, TCP/IP, UDP, SMTP, FTP, PPPoE, DHCP, DDNS, NTP, DNS, ARP, RTSP, RTP, UPnPP; 2х-сторонний звук, детектор движения, активное оповещение при несанкционированных действиях, Разъемы: RJ-45 10BASE-T/100BASE-TX, кнопка RESET;  встроенный микрофон, RCA разъем для линейного аудиовыхода; BNC разъем для аналогового видеовыхода; Разъем питания, 1 вход и 1 выход сигнала тревоги; Разъем для карты SD (до 32 Гб); поддержка стандарта ONVIF;  от -10°С до +40°С ПО на 36 каналов записи; DC12V,Wi-Fi. Интегрирована в ПО: Domination, Trassir, Линия, Macroscop, VideoNet, Axxon smart, GOAL, CVS." ; </t>
  </si>
  <si>
    <t>IP-BW Full HD в комплекте объектив CS 3Mpx 4 мм</t>
  </si>
  <si>
    <t>2 992</t>
  </si>
  <si>
    <t>IP-OP</t>
  </si>
  <si>
    <t xml:space="preserve">Уличная, антивандальная; 1/3“ Progressive Scan Micron CMOS 2 Mpixel; H.264/MJPEG/MPEG-4; 15 к/с - 1600х1200; 30 к/с - 1280x720;  f = 3,6-16 мм вариофокальный; цвет. 0,1 лк, ч/б-0,0001 лк; встроенный WEB-сервер; сетевые протоколы: TCP/IP, UDP, HTTP, FTP, SMTP, DDNS, DNS, PPPoE, DHCP, UPnP, RSTP, NTP. Разъемы: RJ-45 10BASE-T/100BASE-TX PoE, кабель Default; RCA разъемы для линейного аудиовхода/выхода, BNC разъем для аналогового видеовыхода, разъем питания, 1 вход и 1 выход сигнала тревоги; поддержка стандарта ONVIF. Рабочая температура от -40°С до +40°С. ПО на 36 каналов записи. Питание: DC 12 В / PoE. Интегрирована в ПО: Domination, Trassir, Линия, Macroscop, VideoNet, Axxon smart, GOAL, CVS ; </t>
  </si>
  <si>
    <t>7 990</t>
  </si>
  <si>
    <t>IP-OP Full HD</t>
  </si>
  <si>
    <t xml:space="preserve">"Уличная IP-видеокамера с ИК подсветкой; 1/2,7“ Progressive Scan CMOS, H.264/MJPEG/MPEG-4; 30 кадров при максимальном разрешении 1920*1080 - Full HD, f=3,6-16 mm вариофокальный, двухсторонняя передача аудиопотока, сетевые протоколы: HTTP, HTTPS,TCP/IP, RTP/RTSP, UDP, 3GPP, NTP, SMTP, FTP, PPPoE, Samba, DHCP, DDNS, UPnP, SNMP, QoS/DSCP, IP Filter, IEEE802.1x, IPv4/IPv6; Разъемы: RJ-45 10BASE-T/100BASE-TX, кабель Default; аудио вход/выход (клеммы); разъем питания, 1 вход и 1 выход сигнала тревоги, слот под microSD карту (под куполом); от -40°С до +40°С; ПО на 36 каналов записи; DC 12В / PoE; Интегрирована в ПО: Domination, Trassir, Линия, Macroscop, VideoNet, Axxon smart, GOAL, CVS." ONVIF 2.01; Вес 1,6 кг, Габариты   83х83х180.; </t>
  </si>
  <si>
    <t>10 874</t>
  </si>
  <si>
    <t>M12x0,5</t>
  </si>
  <si>
    <t xml:space="preserve">Фиксированные объективы предназначены для камер SD-разрешения (аналоговые видеокамеры) c посадочным местом M12 доступны несколько значений f=2.8/3.6/4/6/8/12/16 mm. Объективы подходят к камерам любого производителя. ; </t>
  </si>
  <si>
    <t>Новинки Айтек ПРО</t>
  </si>
  <si>
    <t>Наименование</t>
  </si>
  <si>
    <t>Нов. розничная цена</t>
  </si>
  <si>
    <t>Блок питания  АйТек ПРО PS12/1 mini</t>
  </si>
  <si>
    <t>Блок питания  АйТек ПРО PS12/2 mini</t>
  </si>
  <si>
    <t>Камера   IQR i11 (ip 1Mp внутренняя)</t>
  </si>
  <si>
    <t>Камера  АйТек ПРО AHD-DF 4 Mp</t>
  </si>
  <si>
    <t>Камера  АйТек ПРО AHD-DV 2 Mp Apt</t>
  </si>
  <si>
    <t>Камера  АйТек ПРО AHD-DV 4 Mp</t>
  </si>
  <si>
    <t>Камера  АйТек ПРО AHD-DvpF 1 Mp (joystick)</t>
  </si>
  <si>
    <t>Камера  АйТек ПРО AHD-OF 2 Mp Apt (IR LED)</t>
  </si>
  <si>
    <t>Камера  АйТек ПРО AHD-OF 4 Mp</t>
  </si>
  <si>
    <t>Камера  АйТек ПРО AHD-OV 2 Mp Apt</t>
  </si>
  <si>
    <t>Камера  АйТек ПРО AHD-OV 4 Mp</t>
  </si>
  <si>
    <t>Камера  АйТек ПРО IPe-O 2.8 Apt</t>
  </si>
  <si>
    <t>Камера  АйТек ПРО IPe-OP 3.6 Apt</t>
  </si>
  <si>
    <t>Камера  АйТек ПРО IPe-PTZ IR 30x</t>
  </si>
  <si>
    <t xml:space="preserve">Камера  АйТек ПРО IPr-DVA 3Mp </t>
  </si>
  <si>
    <t>Камера  АйТек ПРО IPr-DvpA 3Mp Starvis</t>
  </si>
  <si>
    <t xml:space="preserve">Камера  АйТек ПРО IPr-DZA 5Mp </t>
  </si>
  <si>
    <t>Камера  АйТек ПРО IPr-OPZ 3Mp Starvis</t>
  </si>
  <si>
    <t>Камера  АйТек ПРО IPr-OPZ 5Mp</t>
  </si>
  <si>
    <t>Регистратор  АйТек ПРО HVR-807-U</t>
  </si>
  <si>
    <t>Регистратор  АйТек ПРО NVR-807H</t>
  </si>
  <si>
    <t>Изменение цен АйТек ПРО</t>
  </si>
  <si>
    <t>Снижение цены с 04.09.2017</t>
  </si>
  <si>
    <t>Камера  АйТек ПРО AHD-DF 2 Mp Apt</t>
  </si>
  <si>
    <t>Камера  АйТек ПРО IPe-DP Apt</t>
  </si>
  <si>
    <t>Камера  АйТек ПРО IPe-OPZ</t>
  </si>
  <si>
    <t>Снижение цены с 11.09.2017</t>
  </si>
  <si>
    <t>Камера  АйТек ПРО IPe-Dvp PoE Apt</t>
  </si>
  <si>
    <t xml:space="preserve">Антивандальная купольная видеокамера  с ИК-подсветкой и Poe;1/2.7" AR0237 CMOS 2 Mpx; Видеопроцессор HI3516; H.265/H.264; 30 к/с: 1920x1080, f=2,8-12 mm, дальность ИК-подсветки до 20 метров, 0,01 (цветной режим) / 0,001 (ч/б режим); РазъемыRJ-45, DC 12В/PoE, от -45°С до +50°С Корпус IP66 3 плоскости позиционирования (3-Axis); Габариты 140х140х101 мм, Вес 0,8 кг; CMS, ONVIF, RTSP. Интегрирована в ПО: Domination, REC-IP, Trassir, Линия, Macroscop. Полная интеграция с HVR и NVR H серии. Облачный сервис xmeye.net ; </t>
  </si>
  <si>
    <t>7 590</t>
  </si>
  <si>
    <t>6 831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</si>
</sst>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&quot;р.&quot;_-;\-* #,##0.00&quot;р.&quot;_-;_-* &quot;-&quot;??&quot;р.&quot;_-;_-@_-"/>
    <numFmt numFmtId="164" formatCode="#,##0.0"/>
  </numFmts>
  <fonts count="54" x14ac:knownFonts="1">
    <font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sz val="10"/>
      <color theme="1" tint="0.34998626667073579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theme="1" tint="0.34998626667073579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</font>
    <font>
      <sz val="8"/>
      <color theme="1" tint="0.34998626667073579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b/>
      <sz val="9"/>
      <color theme="1" tint="0.499984740745262"/>
      <name val="Calibri"/>
      <family val="2"/>
      <charset val="204"/>
      <scheme val="minor"/>
    </font>
    <font>
      <sz val="24"/>
      <color theme="0" tint="-0.249977111117893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18"/>
      <color theme="3"/>
      <name val="Calibri"/>
      <family val="2"/>
      <charset val="204"/>
      <scheme val="minor"/>
    </font>
    <font>
      <sz val="8"/>
      <color theme="3" tint="-0.249977111117893"/>
      <name val="Calibri"/>
      <family val="2"/>
      <charset val="204"/>
      <scheme val="minor"/>
    </font>
    <font>
      <sz val="24"/>
      <color theme="0" tint="-0.249977111117893"/>
      <name val="Arial Narrow"/>
      <family val="2"/>
      <charset val="204"/>
    </font>
    <font>
      <sz val="11"/>
      <color theme="0" tint="-0.249977111117893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1"/>
      <color theme="3"/>
      <name val="Arial Narrow"/>
      <family val="2"/>
      <charset val="204"/>
    </font>
    <font>
      <sz val="18"/>
      <color theme="3"/>
      <name val="Arial Narrow"/>
      <family val="2"/>
      <charset val="204"/>
    </font>
    <font>
      <sz val="8"/>
      <color theme="3" tint="-0.249977111117893"/>
      <name val="Arial Narrow"/>
      <family val="2"/>
      <charset val="204"/>
    </font>
    <font>
      <sz val="10"/>
      <color theme="1" tint="0.34998626667073579"/>
      <name val="Arial Narrow"/>
      <family val="2"/>
      <charset val="204"/>
    </font>
    <font>
      <sz val="9"/>
      <color theme="1" tint="0.34998626667073579"/>
      <name val="Arial Narrow"/>
      <family val="2"/>
      <charset val="204"/>
    </font>
    <font>
      <sz val="8"/>
      <color theme="1" tint="0.34998626667073579"/>
      <name val="Arial Narrow"/>
      <family val="2"/>
      <charset val="204"/>
    </font>
    <font>
      <b/>
      <sz val="10"/>
      <color theme="0" tint="-0.249977111117893"/>
      <name val="Arial Narrow"/>
      <family val="2"/>
      <charset val="204"/>
    </font>
    <font>
      <b/>
      <sz val="10"/>
      <color theme="3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rgb="FFFF0000"/>
      <name val="Arial Narrow"/>
      <family val="2"/>
      <charset val="204"/>
    </font>
    <font>
      <sz val="14"/>
      <color theme="1"/>
      <name val="Arial Narrow"/>
      <family val="2"/>
      <charset val="204"/>
    </font>
    <font>
      <sz val="14"/>
      <color theme="3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3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2"/>
      <color theme="4" tint="-0.499984740745262"/>
      <name val="Arial Narrow"/>
      <family val="2"/>
      <charset val="204"/>
    </font>
    <font>
      <b/>
      <sz val="12"/>
      <color rgb="FFFF0000"/>
      <name val="Arial Narrow"/>
      <family val="2"/>
      <charset val="204"/>
    </font>
    <font>
      <u/>
      <sz val="12"/>
      <color theme="10"/>
      <name val="Arial Narrow"/>
      <family val="2"/>
      <charset val="204"/>
    </font>
    <font>
      <sz val="12"/>
      <color theme="3"/>
      <name val="Arial Narrow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0"/>
      <name val="Calibri"/>
      <family val="2"/>
      <charset val="204"/>
      <scheme val="minor"/>
    </font>
    <font>
      <sz val="11"/>
      <color theme="1" tint="0.14999847407452621"/>
      <name val="Calibri"/>
      <family val="2"/>
      <charset val="204"/>
      <scheme val="minor"/>
    </font>
    <font>
      <sz val="16"/>
      <color theme="1"/>
      <name val="Arial Narrow"/>
      <family val="2"/>
      <charset val="204"/>
    </font>
    <font>
      <b/>
      <sz val="16"/>
      <color theme="3"/>
      <name val="Arial Narrow"/>
      <family val="2"/>
      <charset val="204"/>
    </font>
    <font>
      <sz val="10"/>
      <color rgb="FF404040"/>
      <name val="Arial Narrow"/>
      <family val="2"/>
      <charset val="204"/>
    </font>
    <font>
      <sz val="8"/>
      <name val="Arial"/>
      <family val="2"/>
    </font>
    <font>
      <b/>
      <sz val="10"/>
      <name val="Arial"/>
      <family val="2"/>
      <charset val="204"/>
    </font>
    <font>
      <b/>
      <sz val="10"/>
      <name val="Arial"/>
      <family val="2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theme="1"/>
      <name val="Arial Narrow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CC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7" fillId="0" borderId="0"/>
  </cellStyleXfs>
  <cellXfs count="208">
    <xf numFmtId="0" fontId="0" fillId="0" borderId="0" xfId="0"/>
    <xf numFmtId="0" fontId="0" fillId="3" borderId="0" xfId="0" applyFill="1"/>
    <xf numFmtId="0" fontId="0" fillId="3" borderId="0" xfId="0" applyFill="1" applyAlignment="1">
      <alignment vertical="center"/>
    </xf>
    <xf numFmtId="0" fontId="11" fillId="2" borderId="1" xfId="2" applyFont="1" applyFill="1" applyBorder="1" applyAlignment="1">
      <alignment horizontal="center" vertical="center" textRotation="90" wrapText="1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0" fillId="3" borderId="1" xfId="2" applyFont="1" applyFill="1" applyBorder="1" applyAlignment="1">
      <alignment horizontal="center" vertical="center" textRotation="90"/>
    </xf>
    <xf numFmtId="0" fontId="10" fillId="3" borderId="1" xfId="2" applyFont="1" applyFill="1" applyBorder="1" applyAlignment="1">
      <alignment horizontal="center" vertical="center" textRotation="90" wrapText="1"/>
    </xf>
    <xf numFmtId="0" fontId="15" fillId="2" borderId="0" xfId="0" applyFont="1" applyFill="1" applyAlignment="1">
      <alignment horizontal="center" vertical="center"/>
    </xf>
    <xf numFmtId="0" fontId="1" fillId="2" borderId="0" xfId="1" applyFont="1" applyFill="1" applyAlignment="1">
      <alignment horizontal="right" vertical="center" indent="1"/>
    </xf>
    <xf numFmtId="0" fontId="1" fillId="2" borderId="0" xfId="1" applyFont="1" applyFill="1" applyAlignment="1">
      <alignment horizontal="left" vertical="center" indent="1"/>
    </xf>
    <xf numFmtId="0" fontId="15" fillId="3" borderId="0" xfId="0" applyFont="1" applyFill="1" applyAlignment="1">
      <alignment horizontal="center" vertical="center"/>
    </xf>
    <xf numFmtId="0" fontId="1" fillId="3" borderId="0" xfId="1" applyFont="1" applyFill="1" applyAlignment="1">
      <alignment horizontal="right" vertical="center" indent="1"/>
    </xf>
    <xf numFmtId="0" fontId="1" fillId="3" borderId="0" xfId="1" applyFont="1" applyFill="1" applyAlignment="1">
      <alignment horizontal="left" vertical="center" indent="1"/>
    </xf>
    <xf numFmtId="0" fontId="16" fillId="3" borderId="0" xfId="0" applyFont="1" applyFill="1" applyAlignment="1"/>
    <xf numFmtId="0" fontId="1" fillId="2" borderId="0" xfId="1" applyFont="1" applyFill="1" applyAlignment="1">
      <alignment horizontal="left" vertical="center" indent="1"/>
    </xf>
    <xf numFmtId="0" fontId="1" fillId="3" borderId="0" xfId="1" applyFont="1" applyFill="1" applyAlignment="1">
      <alignment horizontal="left" vertical="center" indent="1"/>
    </xf>
    <xf numFmtId="2" fontId="8" fillId="3" borderId="1" xfId="2" applyNumberFormat="1" applyFont="1" applyFill="1" applyBorder="1" applyAlignment="1">
      <alignment horizontal="center" vertical="center" wrapText="1"/>
    </xf>
    <xf numFmtId="2" fontId="10" fillId="3" borderId="1" xfId="2" applyNumberFormat="1" applyFont="1" applyFill="1" applyBorder="1" applyAlignment="1">
      <alignment horizontal="center" vertical="center" textRotation="90" wrapText="1"/>
    </xf>
    <xf numFmtId="0" fontId="17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0" fontId="19" fillId="3" borderId="0" xfId="0" applyFont="1" applyFill="1"/>
    <xf numFmtId="0" fontId="21" fillId="3" borderId="0" xfId="0" applyFont="1" applyFill="1" applyAlignment="1">
      <alignment horizontal="right" vertical="center"/>
    </xf>
    <xf numFmtId="0" fontId="20" fillId="3" borderId="0" xfId="1" applyFont="1" applyFill="1" applyAlignment="1">
      <alignment horizontal="right" vertical="center" indent="1"/>
    </xf>
    <xf numFmtId="0" fontId="21" fillId="3" borderId="0" xfId="0" applyFont="1" applyFill="1" applyAlignment="1">
      <alignment horizontal="center" vertical="center"/>
    </xf>
    <xf numFmtId="0" fontId="20" fillId="3" borderId="0" xfId="1" applyFont="1" applyFill="1" applyAlignment="1">
      <alignment horizontal="left" vertical="center" indent="1"/>
    </xf>
    <xf numFmtId="0" fontId="20" fillId="2" borderId="0" xfId="1" applyFont="1" applyFill="1" applyAlignment="1">
      <alignment horizontal="right" vertical="center" indent="1"/>
    </xf>
    <xf numFmtId="0" fontId="17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20" fillId="2" borderId="0" xfId="1" applyFont="1" applyFill="1" applyAlignment="1">
      <alignment horizontal="left" vertical="center" indent="1"/>
    </xf>
    <xf numFmtId="0" fontId="20" fillId="3" borderId="0" xfId="1" applyFont="1" applyFill="1" applyAlignment="1">
      <alignment horizontal="right" vertical="center" indent="1"/>
    </xf>
    <xf numFmtId="0" fontId="22" fillId="3" borderId="0" xfId="0" applyFont="1" applyFill="1" applyAlignment="1">
      <alignment vertical="center"/>
    </xf>
    <xf numFmtId="0" fontId="26" fillId="3" borderId="0" xfId="0" applyFont="1" applyFill="1" applyAlignment="1">
      <alignment vertical="center"/>
    </xf>
    <xf numFmtId="0" fontId="27" fillId="3" borderId="0" xfId="1" applyFont="1" applyFill="1" applyAlignment="1">
      <alignment horizontal="left" vertical="center" indent="1"/>
    </xf>
    <xf numFmtId="0" fontId="19" fillId="0" borderId="0" xfId="0" applyFont="1" applyFill="1"/>
    <xf numFmtId="0" fontId="28" fillId="3" borderId="0" xfId="0" applyFont="1" applyFill="1"/>
    <xf numFmtId="0" fontId="22" fillId="3" borderId="0" xfId="0" applyFont="1" applyFill="1" applyAlignment="1"/>
    <xf numFmtId="0" fontId="19" fillId="0" borderId="0" xfId="0" applyFont="1" applyFill="1" applyAlignment="1">
      <alignment horizontal="justify"/>
    </xf>
    <xf numFmtId="0" fontId="17" fillId="0" borderId="0" xfId="0" applyFont="1" applyFill="1" applyAlignment="1">
      <alignment vertical="center"/>
    </xf>
    <xf numFmtId="0" fontId="21" fillId="0" borderId="0" xfId="0" applyFont="1" applyFill="1" applyAlignment="1">
      <alignment horizontal="right" vertical="center"/>
    </xf>
    <xf numFmtId="0" fontId="20" fillId="0" borderId="0" xfId="1" applyFont="1" applyFill="1" applyAlignment="1">
      <alignment horizontal="right" vertical="center" indent="1"/>
    </xf>
    <xf numFmtId="0" fontId="31" fillId="3" borderId="0" xfId="0" applyFont="1" applyFill="1"/>
    <xf numFmtId="0" fontId="33" fillId="3" borderId="0" xfId="0" applyFont="1" applyFill="1"/>
    <xf numFmtId="0" fontId="34" fillId="3" borderId="0" xfId="0" applyFont="1" applyFill="1" applyAlignment="1">
      <alignment horizontal="center"/>
    </xf>
    <xf numFmtId="0" fontId="35" fillId="3" borderId="0" xfId="0" applyFont="1" applyFill="1" applyBorder="1" applyAlignment="1">
      <alignment vertical="center"/>
    </xf>
    <xf numFmtId="0" fontId="36" fillId="3" borderId="0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7" fillId="3" borderId="0" xfId="0" applyFont="1" applyFill="1" applyBorder="1" applyAlignment="1">
      <alignment vertical="center"/>
    </xf>
    <xf numFmtId="0" fontId="34" fillId="3" borderId="0" xfId="0" applyFont="1" applyFill="1" applyBorder="1" applyAlignment="1">
      <alignment horizontal="center" vertical="center"/>
    </xf>
    <xf numFmtId="0" fontId="38" fillId="3" borderId="0" xfId="1" applyFont="1" applyFill="1" applyBorder="1" applyAlignment="1">
      <alignment horizontal="justify" vertical="center"/>
    </xf>
    <xf numFmtId="0" fontId="33" fillId="3" borderId="0" xfId="0" applyFont="1" applyFill="1" applyBorder="1" applyAlignment="1">
      <alignment vertical="center"/>
    </xf>
    <xf numFmtId="0" fontId="39" fillId="2" borderId="0" xfId="0" applyFont="1" applyFill="1" applyBorder="1" applyAlignment="1">
      <alignment horizontal="center" vertical="center"/>
    </xf>
    <xf numFmtId="0" fontId="33" fillId="3" borderId="0" xfId="0" applyFont="1" applyFill="1" applyBorder="1" applyAlignment="1">
      <alignment horizontal="left" vertical="center"/>
    </xf>
    <xf numFmtId="0" fontId="33" fillId="3" borderId="0" xfId="0" applyFont="1" applyFill="1" applyBorder="1"/>
    <xf numFmtId="0" fontId="39" fillId="3" borderId="0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left"/>
    </xf>
    <xf numFmtId="0" fontId="33" fillId="3" borderId="0" xfId="0" applyFont="1" applyFill="1" applyBorder="1" applyAlignment="1">
      <alignment horizontal="left"/>
    </xf>
    <xf numFmtId="0" fontId="40" fillId="3" borderId="0" xfId="0" applyFont="1" applyFill="1"/>
    <xf numFmtId="0" fontId="40" fillId="3" borderId="0" xfId="0" applyFont="1" applyFill="1" applyAlignment="1">
      <alignment vertical="center"/>
    </xf>
    <xf numFmtId="0" fontId="29" fillId="3" borderId="0" xfId="0" applyFont="1" applyFill="1" applyAlignment="1">
      <alignment vertical="center"/>
    </xf>
    <xf numFmtId="0" fontId="41" fillId="3" borderId="0" xfId="0" applyFont="1" applyFill="1" applyAlignment="1">
      <alignment vertical="center"/>
    </xf>
    <xf numFmtId="0" fontId="20" fillId="2" borderId="0" xfId="1" applyFont="1" applyFill="1" applyAlignment="1">
      <alignment horizontal="right" vertical="center" indent="1"/>
    </xf>
    <xf numFmtId="0" fontId="20" fillId="2" borderId="0" xfId="1" applyFont="1" applyFill="1" applyAlignment="1">
      <alignment horizontal="left" vertical="center" indent="1"/>
    </xf>
    <xf numFmtId="0" fontId="20" fillId="3" borderId="0" xfId="1" applyFont="1" applyFill="1" applyAlignment="1">
      <alignment horizontal="right" vertical="center" indent="1"/>
    </xf>
    <xf numFmtId="0" fontId="20" fillId="3" borderId="0" xfId="1" applyFont="1" applyFill="1" applyAlignment="1">
      <alignment horizontal="left" vertical="center" indent="1"/>
    </xf>
    <xf numFmtId="0" fontId="19" fillId="3" borderId="0" xfId="0" applyFont="1" applyFill="1" applyAlignment="1"/>
    <xf numFmtId="0" fontId="25" fillId="3" borderId="1" xfId="2" applyFont="1" applyFill="1" applyBorder="1" applyAlignment="1">
      <alignment horizontal="center" vertical="center" wrapText="1"/>
    </xf>
    <xf numFmtId="0" fontId="25" fillId="3" borderId="1" xfId="2" applyFont="1" applyFill="1" applyBorder="1" applyAlignment="1">
      <alignment horizontal="center" vertical="center"/>
    </xf>
    <xf numFmtId="0" fontId="24" fillId="3" borderId="0" xfId="2" applyFont="1" applyFill="1" applyBorder="1" applyAlignment="1">
      <alignment horizontal="center" vertical="center" wrapText="1"/>
    </xf>
    <xf numFmtId="0" fontId="20" fillId="3" borderId="0" xfId="1" applyFont="1" applyFill="1" applyBorder="1" applyAlignment="1">
      <alignment horizontal="left" vertical="center" indent="1"/>
    </xf>
    <xf numFmtId="0" fontId="19" fillId="3" borderId="0" xfId="0" applyFont="1" applyFill="1" applyBorder="1"/>
    <xf numFmtId="0" fontId="25" fillId="3" borderId="1" xfId="2" applyFont="1" applyFill="1" applyBorder="1" applyAlignment="1">
      <alignment horizontal="center" vertical="center" textRotation="90"/>
    </xf>
    <xf numFmtId="0" fontId="25" fillId="3" borderId="1" xfId="2" applyFont="1" applyFill="1" applyBorder="1" applyAlignment="1">
      <alignment horizontal="center" vertical="center" textRotation="90" wrapText="1"/>
    </xf>
    <xf numFmtId="0" fontId="24" fillId="3" borderId="1" xfId="2" applyFont="1" applyFill="1" applyBorder="1" applyAlignment="1">
      <alignment horizontal="center" vertical="center" wrapText="1"/>
    </xf>
    <xf numFmtId="0" fontId="25" fillId="3" borderId="0" xfId="2" applyFont="1" applyFill="1" applyBorder="1" applyAlignment="1">
      <alignment horizontal="center" vertical="center" textRotation="90" wrapText="1"/>
    </xf>
    <xf numFmtId="2" fontId="24" fillId="3" borderId="0" xfId="2" applyNumberFormat="1" applyFont="1" applyFill="1" applyBorder="1" applyAlignment="1">
      <alignment horizontal="center" vertical="center"/>
    </xf>
    <xf numFmtId="2" fontId="25" fillId="3" borderId="0" xfId="2" applyNumberFormat="1" applyFont="1" applyFill="1" applyBorder="1" applyAlignment="1">
      <alignment horizontal="center" vertical="center" textRotation="90" wrapText="1"/>
    </xf>
    <xf numFmtId="2" fontId="24" fillId="3" borderId="0" xfId="2" applyNumberFormat="1" applyFont="1" applyFill="1" applyBorder="1" applyAlignment="1">
      <alignment horizontal="center" vertical="center" textRotation="90" wrapText="1"/>
    </xf>
    <xf numFmtId="0" fontId="25" fillId="3" borderId="1" xfId="2" applyFont="1" applyFill="1" applyBorder="1" applyAlignment="1">
      <alignment horizontal="center" vertical="center" textRotation="90"/>
    </xf>
    <xf numFmtId="0" fontId="25" fillId="3" borderId="1" xfId="2" applyFont="1" applyFill="1" applyBorder="1" applyAlignment="1">
      <alignment horizontal="center" vertical="center" textRotation="90" wrapText="1"/>
    </xf>
    <xf numFmtId="0" fontId="24" fillId="3" borderId="1" xfId="2" applyFont="1" applyFill="1" applyBorder="1" applyAlignment="1">
      <alignment horizontal="center" vertical="center" wrapText="1"/>
    </xf>
    <xf numFmtId="0" fontId="24" fillId="3" borderId="1" xfId="2" applyFont="1" applyFill="1" applyBorder="1" applyAlignment="1">
      <alignment horizontal="center" vertical="center"/>
    </xf>
    <xf numFmtId="0" fontId="36" fillId="3" borderId="0" xfId="0" applyFont="1" applyFill="1" applyBorder="1" applyAlignment="1">
      <alignment horizontal="center" vertical="center"/>
    </xf>
    <xf numFmtId="0" fontId="39" fillId="3" borderId="0" xfId="0" applyFont="1" applyFill="1"/>
    <xf numFmtId="0" fontId="34" fillId="3" borderId="0" xfId="0" applyFont="1" applyFill="1"/>
    <xf numFmtId="0" fontId="43" fillId="3" borderId="0" xfId="0" applyFont="1" applyFill="1"/>
    <xf numFmtId="0" fontId="0" fillId="3" borderId="0" xfId="0" applyFill="1" applyAlignment="1">
      <alignment horizontal="left"/>
    </xf>
    <xf numFmtId="0" fontId="25" fillId="3" borderId="0" xfId="2" applyFont="1" applyFill="1" applyBorder="1" applyAlignment="1">
      <alignment horizontal="center" vertical="center" wrapText="1"/>
    </xf>
    <xf numFmtId="2" fontId="25" fillId="3" borderId="0" xfId="2" applyNumberFormat="1" applyFont="1" applyFill="1" applyBorder="1" applyAlignment="1">
      <alignment horizontal="center" vertical="center"/>
    </xf>
    <xf numFmtId="2" fontId="25" fillId="3" borderId="0" xfId="2" applyNumberFormat="1" applyFont="1" applyFill="1" applyBorder="1" applyAlignment="1">
      <alignment horizontal="center" vertical="center" wrapText="1"/>
    </xf>
    <xf numFmtId="0" fontId="25" fillId="3" borderId="0" xfId="2" applyFont="1" applyFill="1" applyBorder="1" applyAlignment="1">
      <alignment horizontal="center" vertical="center"/>
    </xf>
    <xf numFmtId="0" fontId="34" fillId="0" borderId="0" xfId="0" applyFont="1"/>
    <xf numFmtId="2" fontId="25" fillId="3" borderId="0" xfId="2" applyNumberFormat="1" applyFont="1" applyFill="1" applyBorder="1" applyAlignment="1">
      <alignment horizontal="center" vertical="center" textRotation="90" wrapText="1"/>
    </xf>
    <xf numFmtId="0" fontId="20" fillId="2" borderId="0" xfId="1" applyFont="1" applyFill="1" applyAlignment="1">
      <alignment horizontal="right" vertical="center" indent="1"/>
    </xf>
    <xf numFmtId="0" fontId="20" fillId="3" borderId="0" xfId="1" applyFont="1" applyFill="1" applyAlignment="1">
      <alignment horizontal="right" vertical="center" indent="1"/>
    </xf>
    <xf numFmtId="0" fontId="20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vertical="center"/>
    </xf>
    <xf numFmtId="0" fontId="0" fillId="0" borderId="0" xfId="0"/>
    <xf numFmtId="0" fontId="44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wrapText="1"/>
    </xf>
    <xf numFmtId="0" fontId="45" fillId="3" borderId="1" xfId="0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left" vertical="center" wrapText="1"/>
    </xf>
    <xf numFmtId="3" fontId="45" fillId="3" borderId="1" xfId="0" applyNumberFormat="1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wrapText="1"/>
    </xf>
    <xf numFmtId="0" fontId="0" fillId="0" borderId="0" xfId="0"/>
    <xf numFmtId="0" fontId="48" fillId="6" borderId="1" xfId="5" applyNumberFormat="1" applyFont="1" applyFill="1" applyBorder="1" applyAlignment="1">
      <alignment horizontal="center" vertical="center" wrapText="1"/>
    </xf>
    <xf numFmtId="0" fontId="49" fillId="6" borderId="1" xfId="5" applyNumberFormat="1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left"/>
    </xf>
    <xf numFmtId="4" fontId="48" fillId="3" borderId="1" xfId="5" applyNumberFormat="1" applyFont="1" applyFill="1" applyBorder="1" applyAlignment="1">
      <alignment horizontal="center" vertical="center"/>
    </xf>
    <xf numFmtId="4" fontId="48" fillId="0" borderId="1" xfId="5" applyNumberFormat="1" applyFont="1" applyFill="1" applyBorder="1" applyAlignment="1">
      <alignment horizontal="center" vertical="center"/>
    </xf>
    <xf numFmtId="2" fontId="48" fillId="3" borderId="1" xfId="5" applyNumberFormat="1" applyFont="1" applyFill="1" applyBorder="1" applyAlignment="1">
      <alignment horizontal="center" vertical="center"/>
    </xf>
    <xf numFmtId="2" fontId="48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vertical="center"/>
    </xf>
    <xf numFmtId="0" fontId="50" fillId="0" borderId="0" xfId="0" applyFont="1" applyBorder="1" applyAlignment="1">
      <alignment horizontal="left"/>
    </xf>
    <xf numFmtId="4" fontId="48" fillId="0" borderId="0" xfId="5" applyNumberFormat="1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left"/>
    </xf>
    <xf numFmtId="0" fontId="52" fillId="0" borderId="0" xfId="0" applyFont="1" applyFill="1" applyBorder="1" applyAlignment="1">
      <alignment horizontal="left"/>
    </xf>
    <xf numFmtId="0" fontId="29" fillId="0" borderId="0" xfId="0" applyFont="1"/>
    <xf numFmtId="0" fontId="19" fillId="0" borderId="15" xfId="0" applyFont="1" applyBorder="1" applyAlignment="1">
      <alignment vertical="center"/>
    </xf>
    <xf numFmtId="4" fontId="19" fillId="0" borderId="16" xfId="0" applyNumberFormat="1" applyFont="1" applyBorder="1" applyAlignment="1">
      <alignment horizontal="center" vertical="center"/>
    </xf>
    <xf numFmtId="4" fontId="53" fillId="0" borderId="16" xfId="0" applyNumberFormat="1" applyFont="1" applyBorder="1" applyAlignment="1">
      <alignment horizontal="center" vertical="center"/>
    </xf>
    <xf numFmtId="0" fontId="53" fillId="6" borderId="13" xfId="0" applyFont="1" applyFill="1" applyBorder="1" applyAlignment="1">
      <alignment horizontal="center" vertical="center" wrapText="1"/>
    </xf>
    <xf numFmtId="0" fontId="19" fillId="6" borderId="14" xfId="0" applyFont="1" applyFill="1" applyBorder="1" applyAlignment="1">
      <alignment horizontal="center" vertical="center" wrapText="1"/>
    </xf>
    <xf numFmtId="0" fontId="53" fillId="6" borderId="14" xfId="0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left" vertical="center" wrapText="1"/>
    </xf>
    <xf numFmtId="3" fontId="45" fillId="3" borderId="1" xfId="0" applyNumberFormat="1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wrapText="1"/>
    </xf>
    <xf numFmtId="0" fontId="30" fillId="3" borderId="0" xfId="0" applyFont="1" applyFill="1" applyAlignment="1">
      <alignment horizontal="center"/>
    </xf>
    <xf numFmtId="0" fontId="37" fillId="2" borderId="0" xfId="1" applyFont="1" applyFill="1" applyBorder="1" applyAlignment="1">
      <alignment horizontal="justify" vertical="center"/>
    </xf>
    <xf numFmtId="0" fontId="39" fillId="3" borderId="0" xfId="0" applyFont="1" applyFill="1" applyAlignment="1">
      <alignment horizontal="center" wrapText="1"/>
    </xf>
    <xf numFmtId="0" fontId="42" fillId="2" borderId="0" xfId="1" applyFont="1" applyFill="1" applyBorder="1" applyAlignment="1">
      <alignment horizontal="left" vertical="center"/>
    </xf>
    <xf numFmtId="0" fontId="34" fillId="3" borderId="0" xfId="0" applyFont="1" applyFill="1" applyAlignment="1">
      <alignment horizontal="center"/>
    </xf>
    <xf numFmtId="0" fontId="32" fillId="3" borderId="0" xfId="0" applyFont="1" applyFill="1" applyAlignment="1">
      <alignment horizontal="right" vertical="center" wrapText="1"/>
    </xf>
    <xf numFmtId="0" fontId="32" fillId="3" borderId="0" xfId="0" applyFont="1" applyFill="1" applyAlignment="1">
      <alignment horizontal="right" vertical="center"/>
    </xf>
    <xf numFmtId="0" fontId="39" fillId="3" borderId="0" xfId="1" applyFont="1" applyFill="1" applyBorder="1" applyAlignment="1">
      <alignment horizontal="left" vertical="center"/>
    </xf>
    <xf numFmtId="0" fontId="15" fillId="3" borderId="0" xfId="0" applyFont="1" applyFill="1" applyAlignment="1">
      <alignment horizontal="center" vertical="center"/>
    </xf>
    <xf numFmtId="0" fontId="1" fillId="3" borderId="0" xfId="1" applyFont="1" applyFill="1" applyAlignment="1">
      <alignment horizontal="left" vertical="center" indent="1"/>
    </xf>
    <xf numFmtId="0" fontId="0" fillId="0" borderId="0" xfId="0"/>
    <xf numFmtId="0" fontId="25" fillId="3" borderId="10" xfId="0" applyFont="1" applyFill="1" applyBorder="1" applyAlignment="1">
      <alignment horizontal="center" vertical="center" wrapText="1"/>
    </xf>
    <xf numFmtId="0" fontId="25" fillId="3" borderId="12" xfId="0" applyFont="1" applyFill="1" applyBorder="1" applyAlignment="1">
      <alignment horizontal="center" vertical="center" wrapText="1"/>
    </xf>
    <xf numFmtId="0" fontId="25" fillId="3" borderId="2" xfId="0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center" vertical="center"/>
    </xf>
    <xf numFmtId="2" fontId="25" fillId="3" borderId="0" xfId="2" applyNumberFormat="1" applyFont="1" applyFill="1" applyBorder="1" applyAlignment="1">
      <alignment horizontal="center" vertical="center" textRotation="90" wrapText="1"/>
    </xf>
    <xf numFmtId="0" fontId="20" fillId="2" borderId="0" xfId="1" applyFont="1" applyFill="1" applyAlignment="1">
      <alignment horizontal="right" vertical="center" indent="1"/>
    </xf>
    <xf numFmtId="0" fontId="42" fillId="2" borderId="0" xfId="1" applyFont="1" applyFill="1" applyAlignment="1">
      <alignment horizontal="left" vertical="center" indent="1"/>
    </xf>
    <xf numFmtId="0" fontId="20" fillId="3" borderId="0" xfId="1" applyFont="1" applyFill="1" applyAlignment="1">
      <alignment horizontal="right" vertical="center" indent="1"/>
    </xf>
    <xf numFmtId="0" fontId="23" fillId="3" borderId="10" xfId="0" applyFont="1" applyFill="1" applyBorder="1" applyAlignment="1">
      <alignment horizontal="center" vertical="center" wrapText="1"/>
    </xf>
    <xf numFmtId="0" fontId="23" fillId="3" borderId="12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/>
    </xf>
    <xf numFmtId="0" fontId="23" fillId="3" borderId="7" xfId="0" applyFont="1" applyFill="1" applyBorder="1" applyAlignment="1">
      <alignment horizontal="center" vertical="center"/>
    </xf>
    <xf numFmtId="0" fontId="42" fillId="2" borderId="0" xfId="1" applyFont="1" applyFill="1" applyAlignment="1">
      <alignment horizontal="right" vertical="center" indent="1"/>
    </xf>
    <xf numFmtId="0" fontId="42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horizontal="right" vertical="center" indent="1"/>
    </xf>
    <xf numFmtId="0" fontId="42" fillId="5" borderId="0" xfId="1" applyFont="1" applyFill="1" applyAlignment="1">
      <alignment horizontal="right"/>
    </xf>
    <xf numFmtId="0" fontId="2" fillId="2" borderId="0" xfId="1" applyFill="1" applyAlignment="1">
      <alignment horizontal="right" vertical="center" indent="1"/>
    </xf>
    <xf numFmtId="0" fontId="42" fillId="2" borderId="0" xfId="1" applyFont="1" applyFill="1" applyAlignment="1">
      <alignment horizontal="center" vertical="center"/>
    </xf>
    <xf numFmtId="9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4" fontId="4" fillId="4" borderId="1" xfId="0" applyNumberFormat="1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9" fontId="12" fillId="2" borderId="10" xfId="0" applyNumberFormat="1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164" fontId="4" fillId="3" borderId="2" xfId="0" applyNumberFormat="1" applyFont="1" applyFill="1" applyBorder="1" applyAlignment="1">
      <alignment horizontal="center" vertical="center"/>
    </xf>
    <xf numFmtId="164" fontId="4" fillId="3" borderId="5" xfId="0" applyNumberFormat="1" applyFont="1" applyFill="1" applyBorder="1" applyAlignment="1">
      <alignment horizontal="center" vertical="center"/>
    </xf>
    <xf numFmtId="164" fontId="4" fillId="3" borderId="7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164" fontId="4" fillId="3" borderId="10" xfId="0" applyNumberFormat="1" applyFont="1" applyFill="1" applyBorder="1" applyAlignment="1">
      <alignment horizontal="center" vertical="center"/>
    </xf>
    <xf numFmtId="164" fontId="0" fillId="3" borderId="11" xfId="0" applyNumberFormat="1" applyFill="1" applyBorder="1" applyAlignment="1">
      <alignment horizontal="center" vertical="center"/>
    </xf>
    <xf numFmtId="164" fontId="0" fillId="3" borderId="12" xfId="0" applyNumberForma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wrapText="1"/>
    </xf>
    <xf numFmtId="0" fontId="0" fillId="3" borderId="6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5" fillId="3" borderId="3" xfId="0" applyFont="1" applyFill="1" applyBorder="1" applyAlignment="1">
      <alignment horizontal="left" vertical="center" wrapText="1" indent="1"/>
    </xf>
    <xf numFmtId="0" fontId="3" fillId="3" borderId="3" xfId="0" applyFont="1" applyFill="1" applyBorder="1" applyAlignment="1">
      <alignment horizontal="left" vertical="center" wrapText="1" indent="1"/>
    </xf>
    <xf numFmtId="0" fontId="3" fillId="3" borderId="4" xfId="0" applyFont="1" applyFill="1" applyBorder="1" applyAlignment="1">
      <alignment horizontal="left" vertical="center" wrapText="1" indent="1"/>
    </xf>
    <xf numFmtId="0" fontId="3" fillId="3" borderId="0" xfId="0" applyFont="1" applyFill="1" applyBorder="1" applyAlignment="1">
      <alignment horizontal="left" vertical="center" wrapText="1" indent="1"/>
    </xf>
    <xf numFmtId="0" fontId="3" fillId="3" borderId="6" xfId="0" applyFont="1" applyFill="1" applyBorder="1" applyAlignment="1">
      <alignment horizontal="left" vertical="center" wrapText="1" indent="1"/>
    </xf>
    <xf numFmtId="0" fontId="3" fillId="3" borderId="8" xfId="0" applyFont="1" applyFill="1" applyBorder="1" applyAlignment="1">
      <alignment horizontal="left" vertical="center" wrapText="1" indent="1"/>
    </xf>
    <xf numFmtId="0" fontId="3" fillId="3" borderId="9" xfId="0" applyFont="1" applyFill="1" applyBorder="1" applyAlignment="1">
      <alignment horizontal="left" vertical="center" wrapText="1" indent="1"/>
    </xf>
    <xf numFmtId="0" fontId="1" fillId="2" borderId="0" xfId="1" applyFont="1" applyFill="1" applyAlignment="1">
      <alignment horizontal="right" vertical="center" inden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8" fillId="3" borderId="1" xfId="2" applyFont="1" applyFill="1" applyBorder="1" applyAlignment="1">
      <alignment horizontal="center" vertical="center" wrapText="1"/>
    </xf>
    <xf numFmtId="0" fontId="8" fillId="3" borderId="1" xfId="2" applyFont="1" applyFill="1" applyBorder="1" applyAlignment="1">
      <alignment horizontal="center" vertical="center"/>
    </xf>
    <xf numFmtId="2" fontId="8" fillId="4" borderId="1" xfId="2" applyNumberFormat="1" applyFont="1" applyFill="1" applyBorder="1" applyAlignment="1">
      <alignment horizontal="center" vertical="center"/>
    </xf>
    <xf numFmtId="2" fontId="8" fillId="3" borderId="1" xfId="2" applyNumberFormat="1" applyFont="1" applyFill="1" applyBorder="1" applyAlignment="1">
      <alignment horizontal="center" vertical="center" textRotation="90" wrapText="1"/>
    </xf>
    <xf numFmtId="2" fontId="10" fillId="4" borderId="1" xfId="2" applyNumberFormat="1" applyFont="1" applyFill="1" applyBorder="1" applyAlignment="1">
      <alignment horizontal="center" vertical="center" textRotation="90" wrapText="1"/>
    </xf>
    <xf numFmtId="0" fontId="20" fillId="3" borderId="0" xfId="1" applyFont="1" applyFill="1" applyAlignment="1">
      <alignment horizontal="left" vertical="center" indent="1"/>
    </xf>
  </cellXfs>
  <cellStyles count="6">
    <cellStyle name="Гиперссылка" xfId="1" builtinId="8"/>
    <cellStyle name="Денежный 2" xfId="3"/>
    <cellStyle name="Обычный" xfId="0" builtinId="0"/>
    <cellStyle name="Обычный 2" xfId="2"/>
    <cellStyle name="Обычный 3" xfId="5"/>
    <cellStyle name="Процентный 2" xfId="4"/>
  </cellStyles>
  <dxfs count="0"/>
  <tableStyles count="0" defaultTableStyle="TableStyleMedium2" defaultPivotStyle="PivotStyleLight16"/>
  <colors>
    <mruColors>
      <color rgb="FFFFFFCC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tech-cctv.ru/catalog/rid.php?code=%D0%9D0000060345" TargetMode="External"/><Relationship Id="rId13" Type="http://schemas.openxmlformats.org/officeDocument/2006/relationships/image" Target="../media/image131.jpeg"/><Relationship Id="rId18" Type="http://schemas.openxmlformats.org/officeDocument/2006/relationships/hyperlink" Target="http://www.itech-cctv.ru/catalog/rid.php?code=%D0%9D0000077891" TargetMode="External"/><Relationship Id="rId3" Type="http://schemas.openxmlformats.org/officeDocument/2006/relationships/image" Target="../media/image126.jpeg"/><Relationship Id="rId21" Type="http://schemas.openxmlformats.org/officeDocument/2006/relationships/image" Target="../media/image135.jpeg"/><Relationship Id="rId7" Type="http://schemas.openxmlformats.org/officeDocument/2006/relationships/image" Target="../media/image128.jpg"/><Relationship Id="rId12" Type="http://schemas.openxmlformats.org/officeDocument/2006/relationships/hyperlink" Target="http://www.itech-cctv.ru/catalog/rid.php?code=%D0%9D0000075523" TargetMode="External"/><Relationship Id="rId17" Type="http://schemas.openxmlformats.org/officeDocument/2006/relationships/image" Target="../media/image133.jpeg"/><Relationship Id="rId2" Type="http://schemas.openxmlformats.org/officeDocument/2006/relationships/hyperlink" Target="http://www.itech-cctv.ru/catalog/rid.php?code=%D0%9D0000049356" TargetMode="External"/><Relationship Id="rId16" Type="http://schemas.openxmlformats.org/officeDocument/2006/relationships/hyperlink" Target="http://www.itech-cctv.ru/catalog/rid.php?code=%D0%9D0000085580" TargetMode="External"/><Relationship Id="rId20" Type="http://schemas.openxmlformats.org/officeDocument/2006/relationships/hyperlink" Target="http://www.itech-cctv.ru/catalog/rid.php?code=%D0%9D0000085581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://www.itech-cctv.ru/catalog/rid.php?code=%D0%9D0000058254" TargetMode="External"/><Relationship Id="rId11" Type="http://schemas.openxmlformats.org/officeDocument/2006/relationships/image" Target="../media/image130.jpeg"/><Relationship Id="rId5" Type="http://schemas.openxmlformats.org/officeDocument/2006/relationships/image" Target="../media/image127.jpg"/><Relationship Id="rId15" Type="http://schemas.openxmlformats.org/officeDocument/2006/relationships/image" Target="../media/image132.jpeg"/><Relationship Id="rId23" Type="http://schemas.openxmlformats.org/officeDocument/2006/relationships/image" Target="../media/image136.jpg"/><Relationship Id="rId10" Type="http://schemas.openxmlformats.org/officeDocument/2006/relationships/hyperlink" Target="http://www.itech-cctv.ru/catalog/rid.php?code=%D0%9D0000060346" TargetMode="External"/><Relationship Id="rId19" Type="http://schemas.openxmlformats.org/officeDocument/2006/relationships/image" Target="../media/image134.jpeg"/><Relationship Id="rId4" Type="http://schemas.openxmlformats.org/officeDocument/2006/relationships/hyperlink" Target="http://www.itech-cctv.ru/catalog/rid.php?code=%D0%9D0000092276" TargetMode="External"/><Relationship Id="rId9" Type="http://schemas.openxmlformats.org/officeDocument/2006/relationships/image" Target="../media/image129.jpeg"/><Relationship Id="rId14" Type="http://schemas.openxmlformats.org/officeDocument/2006/relationships/hyperlink" Target="http://www.itech-cctv.ru/catalog/rid.php?code=%D0%9D0000060347" TargetMode="External"/><Relationship Id="rId22" Type="http://schemas.openxmlformats.org/officeDocument/2006/relationships/hyperlink" Target="http://www.itech-cctv.ru/catalog/rid.php?code=%D0%9D0000073609" TargetMode="Externa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9.jpeg"/><Relationship Id="rId13" Type="http://schemas.openxmlformats.org/officeDocument/2006/relationships/hyperlink" Target="http://www.itech-cctv.ru/catalog/rid.php?code=%D0%9D0000048098" TargetMode="External"/><Relationship Id="rId18" Type="http://schemas.openxmlformats.org/officeDocument/2006/relationships/image" Target="../media/image144.jpeg"/><Relationship Id="rId3" Type="http://schemas.openxmlformats.org/officeDocument/2006/relationships/image" Target="../media/image137.jpeg"/><Relationship Id="rId7" Type="http://schemas.openxmlformats.org/officeDocument/2006/relationships/hyperlink" Target="http://www.itech-cctv.ru/catalog/rid.php?code=%D0%9D0000048096" TargetMode="External"/><Relationship Id="rId12" Type="http://schemas.openxmlformats.org/officeDocument/2006/relationships/image" Target="../media/image141.jpeg"/><Relationship Id="rId17" Type="http://schemas.openxmlformats.org/officeDocument/2006/relationships/hyperlink" Target="http://www.itech-cctv.ru/catalog/rid.php?code=%D0%9D0000048093" TargetMode="External"/><Relationship Id="rId2" Type="http://schemas.openxmlformats.org/officeDocument/2006/relationships/hyperlink" Target="http://www.itech-cctv.ru/catalog/rid.php?code=%D0%9D0000048095" TargetMode="External"/><Relationship Id="rId16" Type="http://schemas.openxmlformats.org/officeDocument/2006/relationships/image" Target="../media/image143.jpeg"/><Relationship Id="rId1" Type="http://schemas.openxmlformats.org/officeDocument/2006/relationships/image" Target="../media/image1.png"/><Relationship Id="rId6" Type="http://schemas.openxmlformats.org/officeDocument/2006/relationships/image" Target="../media/image39.jpg"/><Relationship Id="rId11" Type="http://schemas.openxmlformats.org/officeDocument/2006/relationships/hyperlink" Target="http://www.itech-cctv.ru/catalog/rid.php?code=%D0%9D0000048097" TargetMode="External"/><Relationship Id="rId5" Type="http://schemas.openxmlformats.org/officeDocument/2006/relationships/image" Target="../media/image138.jpeg"/><Relationship Id="rId15" Type="http://schemas.openxmlformats.org/officeDocument/2006/relationships/hyperlink" Target="http://www.itech-cctv.ru/catalog/rid.php?code=%D0%9D0000056776" TargetMode="External"/><Relationship Id="rId10" Type="http://schemas.openxmlformats.org/officeDocument/2006/relationships/image" Target="../media/image140.jpeg"/><Relationship Id="rId4" Type="http://schemas.openxmlformats.org/officeDocument/2006/relationships/hyperlink" Target="http://www.itech-cctv.ru/catalog/rid.php?code=%D0%9D0000092278" TargetMode="External"/><Relationship Id="rId9" Type="http://schemas.openxmlformats.org/officeDocument/2006/relationships/hyperlink" Target="http://www.itech-cctv.ru/catalog/rid.php?code=%D0%9D0000092279" TargetMode="External"/><Relationship Id="rId14" Type="http://schemas.openxmlformats.org/officeDocument/2006/relationships/image" Target="../media/image142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jpg"/><Relationship Id="rId2" Type="http://schemas.openxmlformats.org/officeDocument/2006/relationships/hyperlink" Target="http://www.itech-cctv.ru/catalog/rid.php?code=%D0%9D0000045102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146.jpeg"/><Relationship Id="rId4" Type="http://schemas.openxmlformats.org/officeDocument/2006/relationships/hyperlink" Target="http://www.itech-cctv.ru/catalog/rid.php?code=%D0%9D0000047774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7.jpeg"/><Relationship Id="rId2" Type="http://schemas.openxmlformats.org/officeDocument/2006/relationships/hyperlink" Target="http://www.itech-cctv.ru/catalog/rid.php?code=%D0%9D0000093848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148.jpeg"/><Relationship Id="rId4" Type="http://schemas.openxmlformats.org/officeDocument/2006/relationships/hyperlink" Target="http://www.itech-cctv.ru/catalog/rid.php?code=%D0%9D0000090795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49.jpeg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5.jpeg"/><Relationship Id="rId18" Type="http://schemas.openxmlformats.org/officeDocument/2006/relationships/hyperlink" Target="http://www.itech-cctv.ru/catalog/rid.php?code=%D0%9D0000073599" TargetMode="External"/><Relationship Id="rId26" Type="http://schemas.openxmlformats.org/officeDocument/2006/relationships/image" Target="../media/image69.jpg"/><Relationship Id="rId39" Type="http://schemas.openxmlformats.org/officeDocument/2006/relationships/image" Target="../media/image166.jpeg"/><Relationship Id="rId3" Type="http://schemas.openxmlformats.org/officeDocument/2006/relationships/image" Target="../media/image150.jpg"/><Relationship Id="rId21" Type="http://schemas.openxmlformats.org/officeDocument/2006/relationships/image" Target="../media/image159.jpeg"/><Relationship Id="rId34" Type="http://schemas.openxmlformats.org/officeDocument/2006/relationships/hyperlink" Target="http://www.itech-cctv.ru/catalog/rid.php?code=%D0%9D0000077453" TargetMode="External"/><Relationship Id="rId42" Type="http://schemas.openxmlformats.org/officeDocument/2006/relationships/hyperlink" Target="http://www.itech-cctv.ru/catalog/rid.php?code=%D0%9D0000057558" TargetMode="External"/><Relationship Id="rId47" Type="http://schemas.openxmlformats.org/officeDocument/2006/relationships/image" Target="../media/image170.jpeg"/><Relationship Id="rId7" Type="http://schemas.openxmlformats.org/officeDocument/2006/relationships/image" Target="../media/image152.jpeg"/><Relationship Id="rId12" Type="http://schemas.openxmlformats.org/officeDocument/2006/relationships/hyperlink" Target="http://www.itech-cctv.ru/catalog/rid.php?code=%D0%9D0000048100" TargetMode="External"/><Relationship Id="rId17" Type="http://schemas.openxmlformats.org/officeDocument/2006/relationships/image" Target="../media/image157.jpg"/><Relationship Id="rId25" Type="http://schemas.openxmlformats.org/officeDocument/2006/relationships/image" Target="../media/image161.jpg"/><Relationship Id="rId33" Type="http://schemas.openxmlformats.org/officeDocument/2006/relationships/image" Target="../media/image163.jpeg"/><Relationship Id="rId38" Type="http://schemas.openxmlformats.org/officeDocument/2006/relationships/hyperlink" Target="http://www.itech-cctv.ru/catalog/rid.php?code=%D0%9D0000026067" TargetMode="External"/><Relationship Id="rId46" Type="http://schemas.openxmlformats.org/officeDocument/2006/relationships/hyperlink" Target="http://www.itech-cctv.ru/catalog/rid.php?code=%D0%9D0000009025" TargetMode="External"/><Relationship Id="rId2" Type="http://schemas.openxmlformats.org/officeDocument/2006/relationships/hyperlink" Target="http://www.itech-cctv.ru/catalog/rid.php?code=%D0%9D0000072383" TargetMode="External"/><Relationship Id="rId16" Type="http://schemas.openxmlformats.org/officeDocument/2006/relationships/hyperlink" Target="http://www.itech-cctv.ru/catalog/rid.php?code=%D0%9D0000077455" TargetMode="External"/><Relationship Id="rId20" Type="http://schemas.openxmlformats.org/officeDocument/2006/relationships/hyperlink" Target="http://www.itech-cctv.ru/catalog/rid.php?code=%D0%9D0000087633" TargetMode="External"/><Relationship Id="rId29" Type="http://schemas.openxmlformats.org/officeDocument/2006/relationships/image" Target="../media/image9.jpg"/><Relationship Id="rId41" Type="http://schemas.openxmlformats.org/officeDocument/2006/relationships/image" Target="../media/image167.jpeg"/><Relationship Id="rId1" Type="http://schemas.openxmlformats.org/officeDocument/2006/relationships/image" Target="../media/image1.png"/><Relationship Id="rId6" Type="http://schemas.openxmlformats.org/officeDocument/2006/relationships/hyperlink" Target="http://www.itech-cctv.ru/catalog/rid.php?code=%D0%9D0000048102" TargetMode="External"/><Relationship Id="rId11" Type="http://schemas.openxmlformats.org/officeDocument/2006/relationships/image" Target="../media/image154.jpeg"/><Relationship Id="rId24" Type="http://schemas.openxmlformats.org/officeDocument/2006/relationships/hyperlink" Target="http://www.itech-cctv.ru/catalog/rid.php?code=%D0%9D0000073614" TargetMode="External"/><Relationship Id="rId32" Type="http://schemas.openxmlformats.org/officeDocument/2006/relationships/hyperlink" Target="http://www.itech-cctv.ru/catalog/rid.php?code=%D0%9D0000088304" TargetMode="External"/><Relationship Id="rId37" Type="http://schemas.openxmlformats.org/officeDocument/2006/relationships/image" Target="../media/image165.jpeg"/><Relationship Id="rId40" Type="http://schemas.openxmlformats.org/officeDocument/2006/relationships/hyperlink" Target="http://www.itech-cctv.ru/catalog/rid.php?code=%D0%9D0000088455" TargetMode="External"/><Relationship Id="rId45" Type="http://schemas.openxmlformats.org/officeDocument/2006/relationships/image" Target="../media/image169.png"/><Relationship Id="rId5" Type="http://schemas.openxmlformats.org/officeDocument/2006/relationships/image" Target="../media/image151.jpg"/><Relationship Id="rId15" Type="http://schemas.openxmlformats.org/officeDocument/2006/relationships/image" Target="../media/image156.jpeg"/><Relationship Id="rId23" Type="http://schemas.openxmlformats.org/officeDocument/2006/relationships/image" Target="../media/image160.jpg"/><Relationship Id="rId28" Type="http://schemas.openxmlformats.org/officeDocument/2006/relationships/image" Target="../media/image17.jpeg"/><Relationship Id="rId36" Type="http://schemas.openxmlformats.org/officeDocument/2006/relationships/hyperlink" Target="http://www.itech-cctv.ru/catalog/rid.php?code=%D0%9D0000094107" TargetMode="External"/><Relationship Id="rId49" Type="http://schemas.openxmlformats.org/officeDocument/2006/relationships/image" Target="../media/image171.jpeg"/><Relationship Id="rId10" Type="http://schemas.openxmlformats.org/officeDocument/2006/relationships/hyperlink" Target="http://www.itech-cctv.ru/catalog/rid.php?code=%D0%9D0000085035" TargetMode="External"/><Relationship Id="rId19" Type="http://schemas.openxmlformats.org/officeDocument/2006/relationships/image" Target="../media/image158.jpeg"/><Relationship Id="rId31" Type="http://schemas.openxmlformats.org/officeDocument/2006/relationships/image" Target="../media/image162.jpeg"/><Relationship Id="rId44" Type="http://schemas.openxmlformats.org/officeDocument/2006/relationships/hyperlink" Target="http://www.itech-cctv.ru/catalog/rid.php?code=%D0%9D0000026066" TargetMode="External"/><Relationship Id="rId4" Type="http://schemas.openxmlformats.org/officeDocument/2006/relationships/hyperlink" Target="http://www.itech-cctv.ru/catalog/rid.php?code=%D0%9D0000073644" TargetMode="External"/><Relationship Id="rId9" Type="http://schemas.openxmlformats.org/officeDocument/2006/relationships/image" Target="../media/image153.jpeg"/><Relationship Id="rId14" Type="http://schemas.openxmlformats.org/officeDocument/2006/relationships/hyperlink" Target="http://www.itech-cctv.ru/catalog/rid.php?code=%D0%9D0000048101" TargetMode="External"/><Relationship Id="rId22" Type="http://schemas.openxmlformats.org/officeDocument/2006/relationships/hyperlink" Target="http://www.itech-cctv.ru/catalog/rid.php?code=%D0%9D0000073613" TargetMode="External"/><Relationship Id="rId27" Type="http://schemas.openxmlformats.org/officeDocument/2006/relationships/hyperlink" Target="http://www.itech-cctv.ru/catalog/rid.php?code=%D0%9D0000063101" TargetMode="External"/><Relationship Id="rId30" Type="http://schemas.openxmlformats.org/officeDocument/2006/relationships/hyperlink" Target="http://www.itech-cctv.ru/catalog/rid.php?code=%D0%9D0000088303" TargetMode="External"/><Relationship Id="rId35" Type="http://schemas.openxmlformats.org/officeDocument/2006/relationships/image" Target="../media/image164.jpeg"/><Relationship Id="rId43" Type="http://schemas.openxmlformats.org/officeDocument/2006/relationships/image" Target="../media/image168.jpeg"/><Relationship Id="rId48" Type="http://schemas.openxmlformats.org/officeDocument/2006/relationships/hyperlink" Target="http://www.itech-cctv.ru/catalog/rid.php?code=%D0%9D0000067697" TargetMode="External"/><Relationship Id="rId8" Type="http://schemas.openxmlformats.org/officeDocument/2006/relationships/hyperlink" Target="http://www.itech-cctv.ru/catalog/rid.php?code=%D0%9D0000048099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hyperlink" Target="http://www.itech-cctv.ru/catalog/rid.php?code=%D0%9D0000089307" TargetMode="External"/><Relationship Id="rId18" Type="http://schemas.openxmlformats.org/officeDocument/2006/relationships/image" Target="../media/image15.jpeg"/><Relationship Id="rId3" Type="http://schemas.openxmlformats.org/officeDocument/2006/relationships/image" Target="../media/image7.jpeg"/><Relationship Id="rId21" Type="http://schemas.openxmlformats.org/officeDocument/2006/relationships/hyperlink" Target="http://www.itech-cctv.ru/catalog/rid.php?code=%D0%9D0000063101" TargetMode="External"/><Relationship Id="rId7" Type="http://schemas.openxmlformats.org/officeDocument/2006/relationships/hyperlink" Target="http://www.itech-cctv.ru/catalog/rid.php?code=%D0%9D0000084103" TargetMode="External"/><Relationship Id="rId12" Type="http://schemas.openxmlformats.org/officeDocument/2006/relationships/image" Target="../media/image12.jpeg"/><Relationship Id="rId17" Type="http://schemas.openxmlformats.org/officeDocument/2006/relationships/hyperlink" Target="http://www.itech-cctv.ru/catalog/rid.php?code=%D0%9D0000022763" TargetMode="External"/><Relationship Id="rId2" Type="http://schemas.openxmlformats.org/officeDocument/2006/relationships/image" Target="../media/image6.png"/><Relationship Id="rId16" Type="http://schemas.openxmlformats.org/officeDocument/2006/relationships/image" Target="../media/image14.jpeg"/><Relationship Id="rId20" Type="http://schemas.openxmlformats.org/officeDocument/2006/relationships/image" Target="../media/image16.jpeg"/><Relationship Id="rId1" Type="http://schemas.openxmlformats.org/officeDocument/2006/relationships/image" Target="../media/image5.jpeg"/><Relationship Id="rId6" Type="http://schemas.openxmlformats.org/officeDocument/2006/relationships/image" Target="../media/image9.jpg"/><Relationship Id="rId11" Type="http://schemas.openxmlformats.org/officeDocument/2006/relationships/hyperlink" Target="http://www.itech-cctv.ru/catalog/rid.php?code=%D0%9D0000026070" TargetMode="External"/><Relationship Id="rId5" Type="http://schemas.openxmlformats.org/officeDocument/2006/relationships/image" Target="../media/image8.jpg"/><Relationship Id="rId15" Type="http://schemas.openxmlformats.org/officeDocument/2006/relationships/hyperlink" Target="http://www.itech-cctv.ru/catalog/rid.php?code=%D0%9D0000015685" TargetMode="External"/><Relationship Id="rId10" Type="http://schemas.openxmlformats.org/officeDocument/2006/relationships/image" Target="../media/image11.jpeg"/><Relationship Id="rId19" Type="http://schemas.openxmlformats.org/officeDocument/2006/relationships/hyperlink" Target="http://www.itech-cctv.ru/catalog/rid.php?code=%D0%9D0000015294" TargetMode="External"/><Relationship Id="rId4" Type="http://schemas.openxmlformats.org/officeDocument/2006/relationships/hyperlink" Target="http://www.itech-cctv.ru/catalog/rid.php?code=%D0%9D0000097542" TargetMode="External"/><Relationship Id="rId9" Type="http://schemas.openxmlformats.org/officeDocument/2006/relationships/hyperlink" Target="http://www.itech-cctv.ru/catalog/rid.php?code=%D0%9D0000043983" TargetMode="External"/><Relationship Id="rId14" Type="http://schemas.openxmlformats.org/officeDocument/2006/relationships/image" Target="../media/image13.jpeg"/><Relationship Id="rId22" Type="http://schemas.openxmlformats.org/officeDocument/2006/relationships/image" Target="../media/image1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tech-cctv.ru/catalog/rid.php?code=%D0%9D0000095450" TargetMode="External"/><Relationship Id="rId13" Type="http://schemas.openxmlformats.org/officeDocument/2006/relationships/image" Target="../media/image23.jpeg"/><Relationship Id="rId18" Type="http://schemas.openxmlformats.org/officeDocument/2006/relationships/hyperlink" Target="http://www.itech-cctv.ru/catalog/rid.php?code=%D0%9D0000096869" TargetMode="External"/><Relationship Id="rId26" Type="http://schemas.openxmlformats.org/officeDocument/2006/relationships/hyperlink" Target="http://www.itech-cctv.ru/catalog/rid.php?code=%D0%9D0000095449" TargetMode="External"/><Relationship Id="rId3" Type="http://schemas.openxmlformats.org/officeDocument/2006/relationships/image" Target="../media/image18.jpeg"/><Relationship Id="rId21" Type="http://schemas.openxmlformats.org/officeDocument/2006/relationships/image" Target="../media/image27.jpeg"/><Relationship Id="rId7" Type="http://schemas.openxmlformats.org/officeDocument/2006/relationships/image" Target="../media/image20.jpeg"/><Relationship Id="rId12" Type="http://schemas.openxmlformats.org/officeDocument/2006/relationships/hyperlink" Target="http://www.itech-cctv.ru/catalog/rid.php?code=%D0%9D0000093943" TargetMode="External"/><Relationship Id="rId17" Type="http://schemas.openxmlformats.org/officeDocument/2006/relationships/image" Target="../media/image25.jpeg"/><Relationship Id="rId25" Type="http://schemas.openxmlformats.org/officeDocument/2006/relationships/image" Target="../media/image29.jpeg"/><Relationship Id="rId2" Type="http://schemas.openxmlformats.org/officeDocument/2006/relationships/hyperlink" Target="http://www.itech-cctv.ru/catalog/rid.php?code=%D0%9D0000093944" TargetMode="External"/><Relationship Id="rId16" Type="http://schemas.openxmlformats.org/officeDocument/2006/relationships/hyperlink" Target="http://www.itech-cctv.ru/catalog/rid.php?code=%D0%9D0000095446" TargetMode="External"/><Relationship Id="rId20" Type="http://schemas.openxmlformats.org/officeDocument/2006/relationships/hyperlink" Target="http://www.itech-cctv.ru/catalog/rid.php?code=%D0%9D0000093940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://www.itech-cctv.ru/catalog/rid.php?code=%D0%9D0000095443" TargetMode="External"/><Relationship Id="rId11" Type="http://schemas.openxmlformats.org/officeDocument/2006/relationships/image" Target="../media/image22.jpeg"/><Relationship Id="rId24" Type="http://schemas.openxmlformats.org/officeDocument/2006/relationships/hyperlink" Target="http://www.itech-cctv.ru/catalog/rid.php?code=%D0%9D0000095425" TargetMode="External"/><Relationship Id="rId5" Type="http://schemas.openxmlformats.org/officeDocument/2006/relationships/image" Target="../media/image19.jpeg"/><Relationship Id="rId15" Type="http://schemas.openxmlformats.org/officeDocument/2006/relationships/image" Target="../media/image24.jpeg"/><Relationship Id="rId23" Type="http://schemas.openxmlformats.org/officeDocument/2006/relationships/image" Target="../media/image28.jpeg"/><Relationship Id="rId10" Type="http://schemas.openxmlformats.org/officeDocument/2006/relationships/hyperlink" Target="http://www.itech-cctv.ru/catalog/rid.php?code=%D0%9D0000093941" TargetMode="External"/><Relationship Id="rId19" Type="http://schemas.openxmlformats.org/officeDocument/2006/relationships/image" Target="../media/image26.jpeg"/><Relationship Id="rId4" Type="http://schemas.openxmlformats.org/officeDocument/2006/relationships/hyperlink" Target="http://www.itech-cctv.ru/catalog/rid.php?code=%D0%9D0000093945" TargetMode="External"/><Relationship Id="rId9" Type="http://schemas.openxmlformats.org/officeDocument/2006/relationships/image" Target="../media/image21.jpeg"/><Relationship Id="rId14" Type="http://schemas.openxmlformats.org/officeDocument/2006/relationships/hyperlink" Target="http://www.itech-cctv.ru/catalog/rid.php?code=%D0%9D0000095433" TargetMode="External"/><Relationship Id="rId22" Type="http://schemas.openxmlformats.org/officeDocument/2006/relationships/hyperlink" Target="http://www.itech-cctv.ru/catalog/rid.php?code=%D0%9D0000093942" TargetMode="External"/><Relationship Id="rId27" Type="http://schemas.openxmlformats.org/officeDocument/2006/relationships/image" Target="../media/image30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6.jpeg"/><Relationship Id="rId18" Type="http://schemas.openxmlformats.org/officeDocument/2006/relationships/image" Target="../media/image39.jpg"/><Relationship Id="rId26" Type="http://schemas.openxmlformats.org/officeDocument/2006/relationships/image" Target="../media/image43.jpeg"/><Relationship Id="rId39" Type="http://schemas.openxmlformats.org/officeDocument/2006/relationships/image" Target="../media/image49.jpg"/><Relationship Id="rId21" Type="http://schemas.openxmlformats.org/officeDocument/2006/relationships/hyperlink" Target="http://www.itech-cctv.ru/catalog/rid.php?code=%D0%9D0000091014" TargetMode="External"/><Relationship Id="rId34" Type="http://schemas.openxmlformats.org/officeDocument/2006/relationships/hyperlink" Target="http://www.itech-cctv.ru/catalog/rid.php?code=%D0%9D0000064322" TargetMode="External"/><Relationship Id="rId42" Type="http://schemas.openxmlformats.org/officeDocument/2006/relationships/hyperlink" Target="https://youtu.be/-q9AYIJMDHo" TargetMode="External"/><Relationship Id="rId47" Type="http://schemas.openxmlformats.org/officeDocument/2006/relationships/hyperlink" Target="http://www.itech-cctv.ru/catalog/rid.php?code=%D0%9D0000078850" TargetMode="External"/><Relationship Id="rId50" Type="http://schemas.openxmlformats.org/officeDocument/2006/relationships/image" Target="../media/image54.jpeg"/><Relationship Id="rId55" Type="http://schemas.openxmlformats.org/officeDocument/2006/relationships/hyperlink" Target="http://www.itech-cctv.ru/catalog/rid.php?code=%D0%9D0000099480" TargetMode="External"/><Relationship Id="rId63" Type="http://schemas.openxmlformats.org/officeDocument/2006/relationships/hyperlink" Target="http://www.itech-cctv.ru/catalog/rid.php?code=%D0%9D0000087710" TargetMode="External"/><Relationship Id="rId68" Type="http://schemas.openxmlformats.org/officeDocument/2006/relationships/hyperlink" Target="https://youtu.be/titlrtaH3Xc" TargetMode="External"/><Relationship Id="rId76" Type="http://schemas.openxmlformats.org/officeDocument/2006/relationships/image" Target="../media/image66.jpeg"/><Relationship Id="rId7" Type="http://schemas.openxmlformats.org/officeDocument/2006/relationships/image" Target="../media/image33.jpeg"/><Relationship Id="rId71" Type="http://schemas.openxmlformats.org/officeDocument/2006/relationships/hyperlink" Target="http://www.itech-cctv.ru/catalog/rid.php?code=%D0%9D0000067723" TargetMode="External"/><Relationship Id="rId2" Type="http://schemas.openxmlformats.org/officeDocument/2006/relationships/hyperlink" Target="http://www.itech-cctv.ru/catalog/rid.php?code=%D0%9D0000084912" TargetMode="External"/><Relationship Id="rId16" Type="http://schemas.openxmlformats.org/officeDocument/2006/relationships/hyperlink" Target="http://www.itech-cctv.ru/catalog/rid.php?code=%D0%9D0000094762" TargetMode="External"/><Relationship Id="rId29" Type="http://schemas.openxmlformats.org/officeDocument/2006/relationships/image" Target="../media/image9.jpg"/><Relationship Id="rId11" Type="http://schemas.openxmlformats.org/officeDocument/2006/relationships/image" Target="../media/image35.jpeg"/><Relationship Id="rId24" Type="http://schemas.openxmlformats.org/officeDocument/2006/relationships/image" Target="../media/image42.jpeg"/><Relationship Id="rId32" Type="http://schemas.openxmlformats.org/officeDocument/2006/relationships/hyperlink" Target="http://www.itech-cctv.ru/catalog/rid.php?code=%D0%9D0000094763" TargetMode="External"/><Relationship Id="rId37" Type="http://schemas.openxmlformats.org/officeDocument/2006/relationships/image" Target="../media/image48.jpg"/><Relationship Id="rId40" Type="http://schemas.openxmlformats.org/officeDocument/2006/relationships/hyperlink" Target="http://www.itech-cctv.ru/catalog/rid.php?code=%D0%9D0000067727" TargetMode="External"/><Relationship Id="rId45" Type="http://schemas.openxmlformats.org/officeDocument/2006/relationships/hyperlink" Target="http://www.itech-cctv.ru/catalog/rid.php?code=%D0%9D0000067725" TargetMode="External"/><Relationship Id="rId53" Type="http://schemas.openxmlformats.org/officeDocument/2006/relationships/hyperlink" Target="http://www.itech-cctv.ru/catalog/rid.php?code=%D0%9D0000087711" TargetMode="External"/><Relationship Id="rId58" Type="http://schemas.openxmlformats.org/officeDocument/2006/relationships/image" Target="../media/image58.jpeg"/><Relationship Id="rId66" Type="http://schemas.openxmlformats.org/officeDocument/2006/relationships/hyperlink" Target="http://www.itech-cctv.ru/catalog/rid.php?code=%D0%9D0000097725" TargetMode="External"/><Relationship Id="rId74" Type="http://schemas.openxmlformats.org/officeDocument/2006/relationships/image" Target="../media/image65.jpg"/><Relationship Id="rId79" Type="http://schemas.openxmlformats.org/officeDocument/2006/relationships/hyperlink" Target="http://www.itech-cctv.ru/catalog/rid.php?code=%D0%9D0000077107" TargetMode="External"/><Relationship Id="rId5" Type="http://schemas.openxmlformats.org/officeDocument/2006/relationships/image" Target="../media/image32.jpeg"/><Relationship Id="rId61" Type="http://schemas.openxmlformats.org/officeDocument/2006/relationships/hyperlink" Target="http://www.itech-cctv.ru/catalog/rid.php?code=%D0%9D0000081196" TargetMode="External"/><Relationship Id="rId82" Type="http://schemas.openxmlformats.org/officeDocument/2006/relationships/hyperlink" Target="http://www.itech-cctv.ru/catalog/rid.php?code=%D0%9D0000097542" TargetMode="External"/><Relationship Id="rId10" Type="http://schemas.openxmlformats.org/officeDocument/2006/relationships/hyperlink" Target="http://www.itech-cctv.ru/catalog/rid.php?code=%D0%9D0000071479" TargetMode="External"/><Relationship Id="rId19" Type="http://schemas.openxmlformats.org/officeDocument/2006/relationships/hyperlink" Target="https://youtu.be/yXLibkuoXYk" TargetMode="External"/><Relationship Id="rId31" Type="http://schemas.openxmlformats.org/officeDocument/2006/relationships/image" Target="../media/image45.jpeg"/><Relationship Id="rId44" Type="http://schemas.openxmlformats.org/officeDocument/2006/relationships/image" Target="../media/image51.jpg"/><Relationship Id="rId52" Type="http://schemas.openxmlformats.org/officeDocument/2006/relationships/image" Target="../media/image55.jpg"/><Relationship Id="rId60" Type="http://schemas.openxmlformats.org/officeDocument/2006/relationships/image" Target="../media/image59.jpg"/><Relationship Id="rId65" Type="http://schemas.openxmlformats.org/officeDocument/2006/relationships/image" Target="../media/image61.jpg"/><Relationship Id="rId73" Type="http://schemas.openxmlformats.org/officeDocument/2006/relationships/hyperlink" Target="http://www.itech-cctv.ru/catalog/rid.php?code=%D0%9D0000094764" TargetMode="External"/><Relationship Id="rId78" Type="http://schemas.openxmlformats.org/officeDocument/2006/relationships/image" Target="../media/image67.jpeg"/><Relationship Id="rId81" Type="http://schemas.openxmlformats.org/officeDocument/2006/relationships/image" Target="../media/image69.jpg"/><Relationship Id="rId4" Type="http://schemas.openxmlformats.org/officeDocument/2006/relationships/hyperlink" Target="http://www.itech-cctv.ru/catalog/rid.php?code=%D0%9D0000084914" TargetMode="External"/><Relationship Id="rId9" Type="http://schemas.openxmlformats.org/officeDocument/2006/relationships/image" Target="../media/image34.jpeg"/><Relationship Id="rId14" Type="http://schemas.openxmlformats.org/officeDocument/2006/relationships/hyperlink" Target="http://www.itech-cctv.ru/catalog/rid.php?code=%D0%9D0000087708" TargetMode="External"/><Relationship Id="rId22" Type="http://schemas.openxmlformats.org/officeDocument/2006/relationships/image" Target="../media/image41.jpg"/><Relationship Id="rId27" Type="http://schemas.openxmlformats.org/officeDocument/2006/relationships/hyperlink" Target="http://www.itech-cctv.ru/catalog/rid.php?code=%D0%9D0000067728" TargetMode="External"/><Relationship Id="rId30" Type="http://schemas.openxmlformats.org/officeDocument/2006/relationships/hyperlink" Target="http://www.itech-cctv.ru/catalog/rid.php?code=%D0%9D0000096415" TargetMode="External"/><Relationship Id="rId35" Type="http://schemas.openxmlformats.org/officeDocument/2006/relationships/image" Target="../media/image47.jpeg"/><Relationship Id="rId43" Type="http://schemas.openxmlformats.org/officeDocument/2006/relationships/hyperlink" Target="http://www.itech-cctv.ru/catalog/rid.php?code=%D0%9D0000087709" TargetMode="External"/><Relationship Id="rId48" Type="http://schemas.openxmlformats.org/officeDocument/2006/relationships/image" Target="../media/image53.jpeg"/><Relationship Id="rId56" Type="http://schemas.openxmlformats.org/officeDocument/2006/relationships/image" Target="../media/image57.jpg"/><Relationship Id="rId64" Type="http://schemas.openxmlformats.org/officeDocument/2006/relationships/hyperlink" Target="http://www.itech-cctv.ru/catalog/rid.php?code=%D0%9D0000067722" TargetMode="External"/><Relationship Id="rId69" Type="http://schemas.openxmlformats.org/officeDocument/2006/relationships/hyperlink" Target="http://www.itech-cctv.ru/catalog/rid.php?code=%D0%9D0000084063" TargetMode="External"/><Relationship Id="rId77" Type="http://schemas.openxmlformats.org/officeDocument/2006/relationships/hyperlink" Target="http://www.itech-cctv.ru/catalog/rid.php?code=%D0%9D0000078849" TargetMode="External"/><Relationship Id="rId8" Type="http://schemas.openxmlformats.org/officeDocument/2006/relationships/hyperlink" Target="http://www.itech-cctv.ru/catalog/rid.php?code=%D0%9D0000084910" TargetMode="External"/><Relationship Id="rId51" Type="http://schemas.openxmlformats.org/officeDocument/2006/relationships/hyperlink" Target="http://www.itech-cctv.ru/catalog/rid.php?code=%D0%9D0000087712" TargetMode="External"/><Relationship Id="rId72" Type="http://schemas.openxmlformats.org/officeDocument/2006/relationships/image" Target="../media/image64.jpeg"/><Relationship Id="rId80" Type="http://schemas.openxmlformats.org/officeDocument/2006/relationships/image" Target="../media/image68.jpg"/><Relationship Id="rId3" Type="http://schemas.openxmlformats.org/officeDocument/2006/relationships/image" Target="../media/image31.jpeg"/><Relationship Id="rId12" Type="http://schemas.openxmlformats.org/officeDocument/2006/relationships/hyperlink" Target="http://www.itech-cctv.ru/catalog/rid.php?code=%D0%9D0000060848" TargetMode="External"/><Relationship Id="rId17" Type="http://schemas.openxmlformats.org/officeDocument/2006/relationships/image" Target="../media/image38.jpg"/><Relationship Id="rId25" Type="http://schemas.openxmlformats.org/officeDocument/2006/relationships/hyperlink" Target="http://www.itech-cctv.ru/catalog/rid.php?code=%D0%9D0000060854" TargetMode="External"/><Relationship Id="rId33" Type="http://schemas.openxmlformats.org/officeDocument/2006/relationships/image" Target="../media/image46.jpeg"/><Relationship Id="rId38" Type="http://schemas.openxmlformats.org/officeDocument/2006/relationships/hyperlink" Target="http://www.itech-cctv.ru/catalog/rid.php?code=%D0%9D0000060853" TargetMode="External"/><Relationship Id="rId46" Type="http://schemas.openxmlformats.org/officeDocument/2006/relationships/image" Target="../media/image52.jpeg"/><Relationship Id="rId59" Type="http://schemas.openxmlformats.org/officeDocument/2006/relationships/hyperlink" Target="http://www.itech-cctv.ru/catalog/rid.php?code=%D0%9D0000091012" TargetMode="External"/><Relationship Id="rId67" Type="http://schemas.openxmlformats.org/officeDocument/2006/relationships/image" Target="../media/image62.jpg"/><Relationship Id="rId20" Type="http://schemas.openxmlformats.org/officeDocument/2006/relationships/image" Target="../media/image40.png"/><Relationship Id="rId41" Type="http://schemas.openxmlformats.org/officeDocument/2006/relationships/image" Target="../media/image50.jpg"/><Relationship Id="rId54" Type="http://schemas.openxmlformats.org/officeDocument/2006/relationships/image" Target="../media/image56.jpg"/><Relationship Id="rId62" Type="http://schemas.openxmlformats.org/officeDocument/2006/relationships/image" Target="../media/image60.jpeg"/><Relationship Id="rId70" Type="http://schemas.openxmlformats.org/officeDocument/2006/relationships/image" Target="../media/image63.jpeg"/><Relationship Id="rId75" Type="http://schemas.openxmlformats.org/officeDocument/2006/relationships/hyperlink" Target="http://www.itech-cctv.ru/catalog/rid.php?code=%D0%9D0000067724" TargetMode="External"/><Relationship Id="rId83" Type="http://schemas.openxmlformats.org/officeDocument/2006/relationships/image" Target="../media/image8.jpg"/><Relationship Id="rId1" Type="http://schemas.openxmlformats.org/officeDocument/2006/relationships/image" Target="../media/image1.png"/><Relationship Id="rId6" Type="http://schemas.openxmlformats.org/officeDocument/2006/relationships/hyperlink" Target="http://www.itech-cctv.ru/catalog/rid.php?code=%D0%9D0000082291" TargetMode="External"/><Relationship Id="rId15" Type="http://schemas.openxmlformats.org/officeDocument/2006/relationships/image" Target="../media/image37.jpeg"/><Relationship Id="rId23" Type="http://schemas.openxmlformats.org/officeDocument/2006/relationships/hyperlink" Target="http://www.itech-cctv.ru/catalog/rid.php?code=%D0%9D0000079288" TargetMode="External"/><Relationship Id="rId28" Type="http://schemas.openxmlformats.org/officeDocument/2006/relationships/image" Target="../media/image44.jpeg"/><Relationship Id="rId36" Type="http://schemas.openxmlformats.org/officeDocument/2006/relationships/hyperlink" Target="http://www.itech-cctv.ru/catalog/rid.php?code=%D0%9D0000097681" TargetMode="External"/><Relationship Id="rId49" Type="http://schemas.openxmlformats.org/officeDocument/2006/relationships/hyperlink" Target="http://www.itech-cctv.ru/catalog/rid.php?code=%D0%9D0000060849" TargetMode="External"/><Relationship Id="rId57" Type="http://schemas.openxmlformats.org/officeDocument/2006/relationships/hyperlink" Target="http://www.itech-cctv.ru/catalog/rid.php?code=%D0%9D0000094761" TargetMode="External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itech-cctv.ru/catalog/rid.php?code=%D0%9D0000079948" TargetMode="External"/><Relationship Id="rId21" Type="http://schemas.openxmlformats.org/officeDocument/2006/relationships/image" Target="../media/image76.jpeg"/><Relationship Id="rId42" Type="http://schemas.openxmlformats.org/officeDocument/2006/relationships/hyperlink" Target="http://www.itech-cctv.ru/catalog/rid.php?code=%D0%9D0000090169" TargetMode="External"/><Relationship Id="rId47" Type="http://schemas.openxmlformats.org/officeDocument/2006/relationships/image" Target="../media/image85.jpeg"/><Relationship Id="rId63" Type="http://schemas.openxmlformats.org/officeDocument/2006/relationships/image" Target="../media/image60.jpeg"/><Relationship Id="rId68" Type="http://schemas.openxmlformats.org/officeDocument/2006/relationships/hyperlink" Target="http://www.itech-cctv.ru/catalog/rid.php?code=%D0%9D0000095088" TargetMode="External"/><Relationship Id="rId84" Type="http://schemas.openxmlformats.org/officeDocument/2006/relationships/image" Target="../media/image98.jpeg"/><Relationship Id="rId89" Type="http://schemas.openxmlformats.org/officeDocument/2006/relationships/hyperlink" Target="http://www.itech-cctv.ru/catalog/rid.php?code=%D0%9D0000068621" TargetMode="External"/><Relationship Id="rId7" Type="http://schemas.openxmlformats.org/officeDocument/2006/relationships/image" Target="../media/image71.jpeg"/><Relationship Id="rId71" Type="http://schemas.openxmlformats.org/officeDocument/2006/relationships/image" Target="../media/image93.jpeg"/><Relationship Id="rId92" Type="http://schemas.openxmlformats.org/officeDocument/2006/relationships/image" Target="../media/image102.jpeg"/><Relationship Id="rId2" Type="http://schemas.openxmlformats.org/officeDocument/2006/relationships/image" Target="../media/image1.png"/><Relationship Id="rId16" Type="http://schemas.openxmlformats.org/officeDocument/2006/relationships/image" Target="../media/image74.jpeg"/><Relationship Id="rId29" Type="http://schemas.openxmlformats.org/officeDocument/2006/relationships/image" Target="../media/image79.jpeg"/><Relationship Id="rId11" Type="http://schemas.openxmlformats.org/officeDocument/2006/relationships/image" Target="../media/image72.jpeg"/><Relationship Id="rId24" Type="http://schemas.openxmlformats.org/officeDocument/2006/relationships/image" Target="../media/image77.jpeg"/><Relationship Id="rId32" Type="http://schemas.openxmlformats.org/officeDocument/2006/relationships/image" Target="../media/image46.jpeg"/><Relationship Id="rId37" Type="http://schemas.openxmlformats.org/officeDocument/2006/relationships/hyperlink" Target="http://www.itech-cctv.ru/catalog/rid.php?code=%D0%9D0000058255" TargetMode="External"/><Relationship Id="rId40" Type="http://schemas.openxmlformats.org/officeDocument/2006/relationships/image" Target="../media/image82.jpg"/><Relationship Id="rId45" Type="http://schemas.openxmlformats.org/officeDocument/2006/relationships/image" Target="../media/image84.jpeg"/><Relationship Id="rId53" Type="http://schemas.openxmlformats.org/officeDocument/2006/relationships/hyperlink" Target="http://www.youtube.com/watch?v=KxwB3mg2M2I" TargetMode="External"/><Relationship Id="rId58" Type="http://schemas.openxmlformats.org/officeDocument/2006/relationships/image" Target="../media/image89.jpeg"/><Relationship Id="rId66" Type="http://schemas.openxmlformats.org/officeDocument/2006/relationships/hyperlink" Target="http://www.itech-cctv.ru/catalog/rid.php?code=%D0%9D0000053555" TargetMode="External"/><Relationship Id="rId74" Type="http://schemas.openxmlformats.org/officeDocument/2006/relationships/hyperlink" Target="http://www.itech-cctv.ru/catalog/rid.php?code=%D0%9D0000042432" TargetMode="External"/><Relationship Id="rId79" Type="http://schemas.openxmlformats.org/officeDocument/2006/relationships/hyperlink" Target="http://www.itech-cctv.ru/catalog/rid.php?code=%D0%9D0000087732" TargetMode="External"/><Relationship Id="rId87" Type="http://schemas.openxmlformats.org/officeDocument/2006/relationships/hyperlink" Target="http://www.itech-cctv.ru/catalog/rid.php?code=%D0%9D0000087737" TargetMode="External"/><Relationship Id="rId102" Type="http://schemas.openxmlformats.org/officeDocument/2006/relationships/image" Target="../media/image107.jpeg"/><Relationship Id="rId5" Type="http://schemas.openxmlformats.org/officeDocument/2006/relationships/image" Target="../media/image39.jpg"/><Relationship Id="rId61" Type="http://schemas.openxmlformats.org/officeDocument/2006/relationships/hyperlink" Target="http://www.youtube.com/watch?v=4fbzS1W_jvc" TargetMode="External"/><Relationship Id="rId82" Type="http://schemas.openxmlformats.org/officeDocument/2006/relationships/image" Target="../media/image97.jpeg"/><Relationship Id="rId90" Type="http://schemas.openxmlformats.org/officeDocument/2006/relationships/image" Target="../media/image101.jpeg"/><Relationship Id="rId95" Type="http://schemas.openxmlformats.org/officeDocument/2006/relationships/hyperlink" Target="http://www.itech-cctv.ru/catalog/rid.php?code=%D0%9D0000094691" TargetMode="External"/><Relationship Id="rId19" Type="http://schemas.openxmlformats.org/officeDocument/2006/relationships/image" Target="../media/image75.jpeg"/><Relationship Id="rId14" Type="http://schemas.openxmlformats.org/officeDocument/2006/relationships/image" Target="../media/image73.jpeg"/><Relationship Id="rId22" Type="http://schemas.openxmlformats.org/officeDocument/2006/relationships/hyperlink" Target="http://www.itech-cctv.ru/catalog/rid.php?code=%D0%9D0000087729" TargetMode="External"/><Relationship Id="rId27" Type="http://schemas.openxmlformats.org/officeDocument/2006/relationships/image" Target="../media/image78.jpeg"/><Relationship Id="rId30" Type="http://schemas.openxmlformats.org/officeDocument/2006/relationships/hyperlink" Target="http://www.itech-cctv.ru/catalog/rid.php?code=%D0%9D0000087730" TargetMode="External"/><Relationship Id="rId35" Type="http://schemas.openxmlformats.org/officeDocument/2006/relationships/hyperlink" Target="http://www.itech-cctv.ru/catalog/rid.php?code=%D0%9D0000089261" TargetMode="External"/><Relationship Id="rId43" Type="http://schemas.openxmlformats.org/officeDocument/2006/relationships/image" Target="../media/image83.jpeg"/><Relationship Id="rId48" Type="http://schemas.openxmlformats.org/officeDocument/2006/relationships/hyperlink" Target="http://www.itech-cctv.ru/catalog/rid.php?code=%D0%9D0000085097" TargetMode="External"/><Relationship Id="rId56" Type="http://schemas.openxmlformats.org/officeDocument/2006/relationships/hyperlink" Target="http://www.youtube.com/watch?v=IKZsEeJL9sI" TargetMode="External"/><Relationship Id="rId64" Type="http://schemas.openxmlformats.org/officeDocument/2006/relationships/hyperlink" Target="http://www.itech-cctv.ru/catalog/rid.php?code=%D0%9D0000049245" TargetMode="External"/><Relationship Id="rId69" Type="http://schemas.openxmlformats.org/officeDocument/2006/relationships/image" Target="../media/image92.jpeg"/><Relationship Id="rId77" Type="http://schemas.openxmlformats.org/officeDocument/2006/relationships/hyperlink" Target="http://www.itech-cctv.ru/catalog/rid.php?code=%D0%9D0000094005" TargetMode="External"/><Relationship Id="rId100" Type="http://schemas.openxmlformats.org/officeDocument/2006/relationships/image" Target="../media/image106.jpg"/><Relationship Id="rId105" Type="http://schemas.openxmlformats.org/officeDocument/2006/relationships/image" Target="../media/image109.jpeg"/><Relationship Id="rId8" Type="http://schemas.openxmlformats.org/officeDocument/2006/relationships/hyperlink" Target="https://youtu.be/WcVI-OvRhWw" TargetMode="External"/><Relationship Id="rId51" Type="http://schemas.openxmlformats.org/officeDocument/2006/relationships/hyperlink" Target="http://www.itech-cctv.ru/catalog/rid.php?code=%D0%9D0000042447" TargetMode="External"/><Relationship Id="rId72" Type="http://schemas.openxmlformats.org/officeDocument/2006/relationships/hyperlink" Target="http://www.itech-cctv.ru/catalog/rid.php?code=%D0%9D0000087733" TargetMode="External"/><Relationship Id="rId80" Type="http://schemas.openxmlformats.org/officeDocument/2006/relationships/hyperlink" Target="https://youtu.be/p1D8ii-Vj6o" TargetMode="External"/><Relationship Id="rId85" Type="http://schemas.openxmlformats.org/officeDocument/2006/relationships/hyperlink" Target="http://www.itech-cctv.ru/catalog/rid.php?code=%D0%9D0000076998" TargetMode="External"/><Relationship Id="rId93" Type="http://schemas.openxmlformats.org/officeDocument/2006/relationships/hyperlink" Target="http://www.itech-cctv.ru/catalog/rid.php?code=%D0%9D0000094766" TargetMode="External"/><Relationship Id="rId98" Type="http://schemas.openxmlformats.org/officeDocument/2006/relationships/image" Target="../media/image105.jpeg"/><Relationship Id="rId3" Type="http://schemas.openxmlformats.org/officeDocument/2006/relationships/hyperlink" Target="http://www.itech-cctv.ru/catalog/rid.php?code=%D0%9D0000097626" TargetMode="External"/><Relationship Id="rId12" Type="http://schemas.openxmlformats.org/officeDocument/2006/relationships/hyperlink" Target="http://www.youtube.com/watch?v=FHPeQ72VrUU" TargetMode="External"/><Relationship Id="rId17" Type="http://schemas.openxmlformats.org/officeDocument/2006/relationships/hyperlink" Target="http://www.youtube.com/watch?v=XpIOU4xE2u8" TargetMode="External"/><Relationship Id="rId25" Type="http://schemas.openxmlformats.org/officeDocument/2006/relationships/hyperlink" Target="http://www.itech-cctv.ru/catalog/rid.php?code=%D0%9D0000087734" TargetMode="External"/><Relationship Id="rId33" Type="http://schemas.openxmlformats.org/officeDocument/2006/relationships/hyperlink" Target="http://www.itech-cctv.ru/catalog/rid.php?code=%D0%9D0000077890" TargetMode="External"/><Relationship Id="rId38" Type="http://schemas.openxmlformats.org/officeDocument/2006/relationships/image" Target="../media/image49.jpg"/><Relationship Id="rId46" Type="http://schemas.openxmlformats.org/officeDocument/2006/relationships/hyperlink" Target="http://www.itech-cctv.ru/catalog/rid.php?code=%D0%9D0000087731" TargetMode="External"/><Relationship Id="rId59" Type="http://schemas.openxmlformats.org/officeDocument/2006/relationships/hyperlink" Target="http://www.itech-cctv.ru/catalog/rid.php?code=%D0%9D0000049387" TargetMode="External"/><Relationship Id="rId67" Type="http://schemas.openxmlformats.org/officeDocument/2006/relationships/image" Target="../media/image91.jpeg"/><Relationship Id="rId103" Type="http://schemas.openxmlformats.org/officeDocument/2006/relationships/hyperlink" Target="http://www.itech-cctv.ru/catalog/rid.php?code=%D0%9D0000097257" TargetMode="External"/><Relationship Id="rId20" Type="http://schemas.openxmlformats.org/officeDocument/2006/relationships/hyperlink" Target="http://www.itech-cctv.ru/catalog/rid.php?code=%D0%9D0000049244" TargetMode="External"/><Relationship Id="rId41" Type="http://schemas.openxmlformats.org/officeDocument/2006/relationships/image" Target="../media/image9.jpg"/><Relationship Id="rId54" Type="http://schemas.openxmlformats.org/officeDocument/2006/relationships/hyperlink" Target="http://www.itech-cctv.ru/catalog/rid.php?code=%D0%9D0000042436" TargetMode="External"/><Relationship Id="rId62" Type="http://schemas.openxmlformats.org/officeDocument/2006/relationships/hyperlink" Target="http://www.itech-cctv.ru/catalog/rid.php?code=%D0%9D0000049247" TargetMode="External"/><Relationship Id="rId70" Type="http://schemas.openxmlformats.org/officeDocument/2006/relationships/hyperlink" Target="http://www.itech-cctv.ru/catalog/rid.php?code=%D0%9D0000087735" TargetMode="External"/><Relationship Id="rId75" Type="http://schemas.openxmlformats.org/officeDocument/2006/relationships/image" Target="../media/image95.jpeg"/><Relationship Id="rId83" Type="http://schemas.openxmlformats.org/officeDocument/2006/relationships/hyperlink" Target="http://www.itech-cctv.ru/catalog/rid.php?code=%D0%9D0000076997" TargetMode="External"/><Relationship Id="rId88" Type="http://schemas.openxmlformats.org/officeDocument/2006/relationships/image" Target="../media/image100.jpeg"/><Relationship Id="rId91" Type="http://schemas.openxmlformats.org/officeDocument/2006/relationships/hyperlink" Target="http://www.itech-cctv.ru/catalog/rid.php?code=%D0%9D0000084429" TargetMode="External"/><Relationship Id="rId96" Type="http://schemas.openxmlformats.org/officeDocument/2006/relationships/image" Target="../media/image104.jpeg"/><Relationship Id="rId1" Type="http://schemas.openxmlformats.org/officeDocument/2006/relationships/image" Target="../media/image5.jpeg"/><Relationship Id="rId6" Type="http://schemas.openxmlformats.org/officeDocument/2006/relationships/hyperlink" Target="http://www.itech-cctv.ru/catalog/rid.php?code=%D0%9D0000092283" TargetMode="External"/><Relationship Id="rId15" Type="http://schemas.openxmlformats.org/officeDocument/2006/relationships/hyperlink" Target="http://www.itech-cctv.ru/catalog/rid.php?code=%D0%9D0000049388" TargetMode="External"/><Relationship Id="rId23" Type="http://schemas.openxmlformats.org/officeDocument/2006/relationships/hyperlink" Target="http://www.itech-cctv.ru/catalog/rid.php?code=%D0%9D0000090187" TargetMode="External"/><Relationship Id="rId28" Type="http://schemas.openxmlformats.org/officeDocument/2006/relationships/hyperlink" Target="http://www.itech-cctv.ru/catalog/rid.php?code=%D0%9D0000092099" TargetMode="External"/><Relationship Id="rId36" Type="http://schemas.openxmlformats.org/officeDocument/2006/relationships/image" Target="../media/image81.jpeg"/><Relationship Id="rId49" Type="http://schemas.openxmlformats.org/officeDocument/2006/relationships/image" Target="../media/image86.jpeg"/><Relationship Id="rId57" Type="http://schemas.openxmlformats.org/officeDocument/2006/relationships/hyperlink" Target="http://www.itech-cctv.ru/catalog/rid.php?code=%D0%9D0000049386" TargetMode="External"/><Relationship Id="rId10" Type="http://schemas.openxmlformats.org/officeDocument/2006/relationships/hyperlink" Target="http://www.itech-cctv.ru/catalog/rid.php?code=%D0%9D0000092284" TargetMode="External"/><Relationship Id="rId31" Type="http://schemas.openxmlformats.org/officeDocument/2006/relationships/hyperlink" Target="http://www.itech-cctv.ru/catalog/rid.php?code=%D0%9D0000049241" TargetMode="External"/><Relationship Id="rId44" Type="http://schemas.openxmlformats.org/officeDocument/2006/relationships/hyperlink" Target="http://www.itech-cctv.ru/catalog/rid.php?code=%D0%9D0000089619" TargetMode="External"/><Relationship Id="rId52" Type="http://schemas.openxmlformats.org/officeDocument/2006/relationships/image" Target="../media/image87.jpeg"/><Relationship Id="rId60" Type="http://schemas.openxmlformats.org/officeDocument/2006/relationships/image" Target="../media/image90.jpeg"/><Relationship Id="rId65" Type="http://schemas.openxmlformats.org/officeDocument/2006/relationships/image" Target="../media/image54.jpeg"/><Relationship Id="rId73" Type="http://schemas.openxmlformats.org/officeDocument/2006/relationships/image" Target="../media/image94.jpeg"/><Relationship Id="rId78" Type="http://schemas.openxmlformats.org/officeDocument/2006/relationships/image" Target="../media/image96.jpeg"/><Relationship Id="rId81" Type="http://schemas.openxmlformats.org/officeDocument/2006/relationships/hyperlink" Target="http://www.itech-cctv.ru/catalog/rid.php?code=%D0%9D0000085039" TargetMode="External"/><Relationship Id="rId86" Type="http://schemas.openxmlformats.org/officeDocument/2006/relationships/image" Target="../media/image99.jpeg"/><Relationship Id="rId94" Type="http://schemas.openxmlformats.org/officeDocument/2006/relationships/image" Target="../media/image103.jpeg"/><Relationship Id="rId99" Type="http://schemas.openxmlformats.org/officeDocument/2006/relationships/hyperlink" Target="http://www.itech-cctv.ru/catalog/rid.php?code=%D0%9D0000097258" TargetMode="External"/><Relationship Id="rId101" Type="http://schemas.openxmlformats.org/officeDocument/2006/relationships/hyperlink" Target="http://www.itech-cctv.ru/catalog/rid.php?code=%D0%9D0000095403" TargetMode="External"/><Relationship Id="rId4" Type="http://schemas.openxmlformats.org/officeDocument/2006/relationships/image" Target="../media/image70.jpeg"/><Relationship Id="rId9" Type="http://schemas.openxmlformats.org/officeDocument/2006/relationships/image" Target="../media/image40.png"/><Relationship Id="rId13" Type="http://schemas.openxmlformats.org/officeDocument/2006/relationships/hyperlink" Target="http://www.itech-cctv.ru/catalog/rid.php?code=%D0%9D0000049385" TargetMode="External"/><Relationship Id="rId18" Type="http://schemas.openxmlformats.org/officeDocument/2006/relationships/hyperlink" Target="http://www.itech-cctv.ru/catalog/rid.php?code=%D0%9D0000049248" TargetMode="External"/><Relationship Id="rId39" Type="http://schemas.openxmlformats.org/officeDocument/2006/relationships/hyperlink" Target="http://www.itech-cctv.ru/catalog/rid.php?code=%D0%9D0000049250" TargetMode="External"/><Relationship Id="rId34" Type="http://schemas.openxmlformats.org/officeDocument/2006/relationships/image" Target="../media/image80.jpeg"/><Relationship Id="rId50" Type="http://schemas.openxmlformats.org/officeDocument/2006/relationships/hyperlink" Target="http://www.youtube.com/watch?v=MQkkgds8x3c" TargetMode="External"/><Relationship Id="rId55" Type="http://schemas.openxmlformats.org/officeDocument/2006/relationships/image" Target="../media/image88.jpeg"/><Relationship Id="rId76" Type="http://schemas.openxmlformats.org/officeDocument/2006/relationships/hyperlink" Target="http://www.itech-cctv.ru/catalog/rid.php?code=%D0%9D0000091807" TargetMode="External"/><Relationship Id="rId97" Type="http://schemas.openxmlformats.org/officeDocument/2006/relationships/hyperlink" Target="http://www.itech-cctv.ru/catalog/rid.php?code=%D0%9D0000094690" TargetMode="External"/><Relationship Id="rId104" Type="http://schemas.openxmlformats.org/officeDocument/2006/relationships/image" Target="../media/image108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tech-cctv.ru/catalog/rid.php?code=%D0%9D0000091378" TargetMode="External"/><Relationship Id="rId13" Type="http://schemas.openxmlformats.org/officeDocument/2006/relationships/image" Target="../media/image115.jpg"/><Relationship Id="rId18" Type="http://schemas.openxmlformats.org/officeDocument/2006/relationships/hyperlink" Target="http://www.itech-cctv.ru/catalog/rid.php?code=%D0%9D0000092285" TargetMode="External"/><Relationship Id="rId26" Type="http://schemas.openxmlformats.org/officeDocument/2006/relationships/hyperlink" Target="http://www.itech-cctv.ru/catalog/rid.php?code=%D0%9D0000076525" TargetMode="External"/><Relationship Id="rId3" Type="http://schemas.openxmlformats.org/officeDocument/2006/relationships/image" Target="../media/image110.jpg"/><Relationship Id="rId21" Type="http://schemas.openxmlformats.org/officeDocument/2006/relationships/image" Target="../media/image118.jpeg"/><Relationship Id="rId7" Type="http://schemas.openxmlformats.org/officeDocument/2006/relationships/image" Target="../media/image112.jpg"/><Relationship Id="rId12" Type="http://schemas.openxmlformats.org/officeDocument/2006/relationships/hyperlink" Target="http://www.itech-cctv.ru/catalog/rid.php?code=%D0%9D0000084065" TargetMode="External"/><Relationship Id="rId17" Type="http://schemas.openxmlformats.org/officeDocument/2006/relationships/image" Target="../media/image39.jpg"/><Relationship Id="rId25" Type="http://schemas.openxmlformats.org/officeDocument/2006/relationships/image" Target="../media/image120.jpg"/><Relationship Id="rId2" Type="http://schemas.openxmlformats.org/officeDocument/2006/relationships/hyperlink" Target="http://www.itech-cctv.ru/catalog/rid.php?code=%D0%9D0000084915" TargetMode="External"/><Relationship Id="rId16" Type="http://schemas.openxmlformats.org/officeDocument/2006/relationships/hyperlink" Target="http://www.itech-cctv.ru/catalog/rid.php?code=%D0%9D0000094767" TargetMode="External"/><Relationship Id="rId20" Type="http://schemas.openxmlformats.org/officeDocument/2006/relationships/hyperlink" Target="http://www.itech-cctv.ru/catalog/rid.php?code=%D0%9D0000056784" TargetMode="External"/><Relationship Id="rId29" Type="http://schemas.openxmlformats.org/officeDocument/2006/relationships/image" Target="../media/image122.jpg"/><Relationship Id="rId1" Type="http://schemas.openxmlformats.org/officeDocument/2006/relationships/image" Target="../media/image1.png"/><Relationship Id="rId6" Type="http://schemas.openxmlformats.org/officeDocument/2006/relationships/hyperlink" Target="http://www.itech-cctv.ru/catalog/rid.php?code=%D0%9D0000073919" TargetMode="External"/><Relationship Id="rId11" Type="http://schemas.openxmlformats.org/officeDocument/2006/relationships/image" Target="../media/image114.jpg"/><Relationship Id="rId24" Type="http://schemas.openxmlformats.org/officeDocument/2006/relationships/hyperlink" Target="http://www.itech-cctv.ru/catalog/rid.php?code=%D0%9D0000076526" TargetMode="External"/><Relationship Id="rId5" Type="http://schemas.openxmlformats.org/officeDocument/2006/relationships/image" Target="../media/image111.jpg"/><Relationship Id="rId15" Type="http://schemas.openxmlformats.org/officeDocument/2006/relationships/image" Target="../media/image116.jpg"/><Relationship Id="rId23" Type="http://schemas.openxmlformats.org/officeDocument/2006/relationships/image" Target="../media/image119.jpeg"/><Relationship Id="rId28" Type="http://schemas.openxmlformats.org/officeDocument/2006/relationships/hyperlink" Target="http://www.itech-cctv.ru/catalog/rid.php?code=%D0%9D0000050349" TargetMode="External"/><Relationship Id="rId10" Type="http://schemas.openxmlformats.org/officeDocument/2006/relationships/hyperlink" Target="http://www.itech-cctv.ru/catalog/rid.php?code=%D0%9D0000067732" TargetMode="External"/><Relationship Id="rId19" Type="http://schemas.openxmlformats.org/officeDocument/2006/relationships/image" Target="../media/image117.jpg"/><Relationship Id="rId31" Type="http://schemas.openxmlformats.org/officeDocument/2006/relationships/image" Target="../media/image123.jpeg"/><Relationship Id="rId4" Type="http://schemas.openxmlformats.org/officeDocument/2006/relationships/hyperlink" Target="http://www.itech-cctv.ru/catalog/rid.php?code=%D0%9D0000084916" TargetMode="External"/><Relationship Id="rId9" Type="http://schemas.openxmlformats.org/officeDocument/2006/relationships/image" Target="../media/image113.jpg"/><Relationship Id="rId14" Type="http://schemas.openxmlformats.org/officeDocument/2006/relationships/hyperlink" Target="http://www.itech-cctv.ru/catalog/rid.php?code=%D0%9D0000067733" TargetMode="External"/><Relationship Id="rId22" Type="http://schemas.openxmlformats.org/officeDocument/2006/relationships/hyperlink" Target="http://www.itech-cctv.ru/catalog/rid.php?code=%D0%9D0000080209" TargetMode="External"/><Relationship Id="rId27" Type="http://schemas.openxmlformats.org/officeDocument/2006/relationships/image" Target="../media/image121.jpeg"/><Relationship Id="rId30" Type="http://schemas.openxmlformats.org/officeDocument/2006/relationships/hyperlink" Target="http://www.itech-cctv.ru/catalog/rid.php?code=%D0%9D0000096416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4.jpeg"/><Relationship Id="rId7" Type="http://schemas.openxmlformats.org/officeDocument/2006/relationships/hyperlink" Target="http://www.itech-cctv.ru/catalog/rid.php?code=%D0%9D0000078692" TargetMode="External"/><Relationship Id="rId2" Type="http://schemas.openxmlformats.org/officeDocument/2006/relationships/hyperlink" Target="http://www.itech-cctv.ru/catalog/rid.php?code=%D0%9D0000094075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39.jpg"/><Relationship Id="rId5" Type="http://schemas.openxmlformats.org/officeDocument/2006/relationships/image" Target="../media/image125.jpeg"/><Relationship Id="rId4" Type="http://schemas.openxmlformats.org/officeDocument/2006/relationships/hyperlink" Target="http://www.itech-cctv.ru/catalog/rid.php?code=%D0%9D000007869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405455</xdr:colOff>
      <xdr:row>3</xdr:row>
      <xdr:rowOff>113454</xdr:rowOff>
    </xdr:from>
    <xdr:ext cx="1970982" cy="1093841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455" y="684954"/>
          <a:ext cx="1970982" cy="1093841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0</xdr:row>
      <xdr:rowOff>0</xdr:rowOff>
    </xdr:from>
    <xdr:ext cx="5891213" cy="361950"/>
    <xdr:pic>
      <xdr:nvPicPr>
        <xdr:cNvPr id="3" name="Рисунок 20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5891213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2</xdr:row>
      <xdr:rowOff>0</xdr:rowOff>
    </xdr:from>
    <xdr:to>
      <xdr:col>4</xdr:col>
      <xdr:colOff>2078138</xdr:colOff>
      <xdr:row>8</xdr:row>
      <xdr:rowOff>348510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3831" y="309563"/>
          <a:ext cx="1963838" cy="111051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359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778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4" name="Рисунок 3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5197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5" name="Рисунок 4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6616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6" name="Рисунок 5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8035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7" name="Рисунок 6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9455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8" name="Рисунок 7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0874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9" name="Рисунок 8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2293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0" name="Рисунок 9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3712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1" name="Рисунок 10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51320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2" name="Рисунок 11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6551275"/>
          <a:ext cx="1117600" cy="1117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0</xdr:row>
      <xdr:rowOff>76200</xdr:rowOff>
    </xdr:from>
    <xdr:to>
      <xdr:col>4</xdr:col>
      <xdr:colOff>2037657</xdr:colOff>
      <xdr:row>8</xdr:row>
      <xdr:rowOff>38947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76200"/>
          <a:ext cx="1970982" cy="1096222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2397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3816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12</xdr:row>
      <xdr:rowOff>1143000</xdr:rowOff>
    </xdr:from>
    <xdr:to>
      <xdr:col>2</xdr:col>
      <xdr:colOff>660400</xdr:colOff>
      <xdr:row>12</xdr:row>
      <xdr:rowOff>1397000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49339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5235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7" name="Рисунок 6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6654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14</xdr:row>
      <xdr:rowOff>1143000</xdr:rowOff>
    </xdr:from>
    <xdr:to>
      <xdr:col>2</xdr:col>
      <xdr:colOff>660400</xdr:colOff>
      <xdr:row>14</xdr:row>
      <xdr:rowOff>1397000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777240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9" name="Рисунок 8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8074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10" name="Рисунок 9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9493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11" name="Рисунок 10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10912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2" name="Рисунок 11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12331700"/>
          <a:ext cx="1117600" cy="1117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38102</xdr:colOff>
      <xdr:row>0</xdr:row>
      <xdr:rowOff>71438</xdr:rowOff>
    </xdr:from>
    <xdr:to>
      <xdr:col>4</xdr:col>
      <xdr:colOff>2001940</xdr:colOff>
      <xdr:row>7</xdr:row>
      <xdr:rowOff>181822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2" y="71438"/>
          <a:ext cx="1963838" cy="1098603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2501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3921125"/>
          <a:ext cx="1117600" cy="11176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38102</xdr:colOff>
      <xdr:row>0</xdr:row>
      <xdr:rowOff>71438</xdr:rowOff>
    </xdr:from>
    <xdr:to>
      <xdr:col>4</xdr:col>
      <xdr:colOff>2001940</xdr:colOff>
      <xdr:row>7</xdr:row>
      <xdr:rowOff>181822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7" y="71438"/>
          <a:ext cx="1963838" cy="1091459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2501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3921125"/>
          <a:ext cx="1117600" cy="11176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115166</xdr:colOff>
      <xdr:row>13</xdr:row>
      <xdr:rowOff>67541</xdr:rowOff>
    </xdr:from>
    <xdr:to>
      <xdr:col>4</xdr:col>
      <xdr:colOff>284884</xdr:colOff>
      <xdr:row>17</xdr:row>
      <xdr:rowOff>84859</xdr:rowOff>
    </xdr:to>
    <xdr:pic>
      <xdr:nvPicPr>
        <xdr:cNvPr id="5" name="Рисунок 1227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966" y="3420341"/>
          <a:ext cx="779318" cy="779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2</xdr:row>
      <xdr:rowOff>28575</xdr:rowOff>
    </xdr:from>
    <xdr:to>
      <xdr:col>9</xdr:col>
      <xdr:colOff>275532</xdr:colOff>
      <xdr:row>9</xdr:row>
      <xdr:rowOff>181822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981075"/>
          <a:ext cx="1970982" cy="109622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201366</xdr:colOff>
      <xdr:row>0</xdr:row>
      <xdr:rowOff>147571</xdr:rowOff>
    </xdr:from>
    <xdr:to>
      <xdr:col>4</xdr:col>
      <xdr:colOff>2154640</xdr:colOff>
      <xdr:row>7</xdr:row>
      <xdr:rowOff>180079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2598" y="147571"/>
          <a:ext cx="1953274" cy="1078916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540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959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4" name="Рисунок 3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5378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5" name="Рисунок 4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67976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6" name="Рисунок 5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8216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7" name="Рисунок 6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9636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8" name="Рисунок 7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1055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9" name="Рисунок 8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2474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0" name="Рисунок 9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3893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1" name="Рисунок 10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5313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2" name="Рисунок 11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6732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4" name="Рисунок 13">
          <a:hlinkClick xmlns:r="http://schemas.openxmlformats.org/officeDocument/2006/relationships" r:id="rId24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8151475"/>
          <a:ext cx="1117600" cy="11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</xdr:row>
      <xdr:rowOff>50800</xdr:rowOff>
    </xdr:from>
    <xdr:to>
      <xdr:col>2</xdr:col>
      <xdr:colOff>22225</xdr:colOff>
      <xdr:row>23</xdr:row>
      <xdr:rowOff>1288143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19596100"/>
          <a:ext cx="444500" cy="1270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6" name="Рисунок 15">
          <a:hlinkClick xmlns:r="http://schemas.openxmlformats.org/officeDocument/2006/relationships" r:id="rId27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9570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23</xdr:row>
      <xdr:rowOff>1143000</xdr:rowOff>
    </xdr:from>
    <xdr:to>
      <xdr:col>2</xdr:col>
      <xdr:colOff>2273300</xdr:colOff>
      <xdr:row>23</xdr:row>
      <xdr:rowOff>1397000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2068830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18" name="Рисунок 17">
          <a:hlinkClick xmlns:r="http://schemas.openxmlformats.org/officeDocument/2006/relationships" r:id="rId30"/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0989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19" name="Рисунок 18">
          <a:hlinkClick xmlns:r="http://schemas.openxmlformats.org/officeDocument/2006/relationships" r:id="rId32"/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2409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26</xdr:row>
      <xdr:rowOff>25400</xdr:rowOff>
    </xdr:from>
    <xdr:to>
      <xdr:col>2</xdr:col>
      <xdr:colOff>1689100</xdr:colOff>
      <xdr:row>26</xdr:row>
      <xdr:rowOff>1143000</xdr:rowOff>
    </xdr:to>
    <xdr:pic>
      <xdr:nvPicPr>
        <xdr:cNvPr id="20" name="Рисунок 19">
          <a:hlinkClick xmlns:r="http://schemas.openxmlformats.org/officeDocument/2006/relationships" r:id="rId34"/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3828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27</xdr:row>
      <xdr:rowOff>25400</xdr:rowOff>
    </xdr:from>
    <xdr:to>
      <xdr:col>2</xdr:col>
      <xdr:colOff>1689100</xdr:colOff>
      <xdr:row>27</xdr:row>
      <xdr:rowOff>1143000</xdr:rowOff>
    </xdr:to>
    <xdr:pic>
      <xdr:nvPicPr>
        <xdr:cNvPr id="21" name="Рисунок 20">
          <a:hlinkClick xmlns:r="http://schemas.openxmlformats.org/officeDocument/2006/relationships" r:id="rId36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5247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28</xdr:row>
      <xdr:rowOff>25400</xdr:rowOff>
    </xdr:from>
    <xdr:to>
      <xdr:col>2</xdr:col>
      <xdr:colOff>1689100</xdr:colOff>
      <xdr:row>28</xdr:row>
      <xdr:rowOff>1143000</xdr:rowOff>
    </xdr:to>
    <xdr:pic>
      <xdr:nvPicPr>
        <xdr:cNvPr id="22" name="Рисунок 21">
          <a:hlinkClick xmlns:r="http://schemas.openxmlformats.org/officeDocument/2006/relationships" r:id="rId38"/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6666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29</xdr:row>
      <xdr:rowOff>25400</xdr:rowOff>
    </xdr:from>
    <xdr:to>
      <xdr:col>2</xdr:col>
      <xdr:colOff>1689100</xdr:colOff>
      <xdr:row>29</xdr:row>
      <xdr:rowOff>1143000</xdr:rowOff>
    </xdr:to>
    <xdr:pic>
      <xdr:nvPicPr>
        <xdr:cNvPr id="23" name="Рисунок 22">
          <a:hlinkClick xmlns:r="http://schemas.openxmlformats.org/officeDocument/2006/relationships" r:id="rId40"/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80860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30</xdr:row>
      <xdr:rowOff>25400</xdr:rowOff>
    </xdr:from>
    <xdr:to>
      <xdr:col>2</xdr:col>
      <xdr:colOff>1689100</xdr:colOff>
      <xdr:row>30</xdr:row>
      <xdr:rowOff>1143000</xdr:rowOff>
    </xdr:to>
    <xdr:pic>
      <xdr:nvPicPr>
        <xdr:cNvPr id="24" name="Рисунок 23">
          <a:hlinkClick xmlns:r="http://schemas.openxmlformats.org/officeDocument/2006/relationships" r:id="rId42"/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9505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31</xdr:row>
      <xdr:rowOff>25400</xdr:rowOff>
    </xdr:from>
    <xdr:to>
      <xdr:col>2</xdr:col>
      <xdr:colOff>1689100</xdr:colOff>
      <xdr:row>31</xdr:row>
      <xdr:rowOff>1143000</xdr:rowOff>
    </xdr:to>
    <xdr:pic>
      <xdr:nvPicPr>
        <xdr:cNvPr id="25" name="Рисунок 24">
          <a:hlinkClick xmlns:r="http://schemas.openxmlformats.org/officeDocument/2006/relationships" r:id="rId44"/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0924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32</xdr:row>
      <xdr:rowOff>25400</xdr:rowOff>
    </xdr:from>
    <xdr:to>
      <xdr:col>2</xdr:col>
      <xdr:colOff>1689100</xdr:colOff>
      <xdr:row>32</xdr:row>
      <xdr:rowOff>1143000</xdr:rowOff>
    </xdr:to>
    <xdr:pic>
      <xdr:nvPicPr>
        <xdr:cNvPr id="26" name="Рисунок 25">
          <a:hlinkClick xmlns:r="http://schemas.openxmlformats.org/officeDocument/2006/relationships" r:id="rId46"/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2343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33</xdr:row>
      <xdr:rowOff>25400</xdr:rowOff>
    </xdr:from>
    <xdr:to>
      <xdr:col>2</xdr:col>
      <xdr:colOff>1689100</xdr:colOff>
      <xdr:row>33</xdr:row>
      <xdr:rowOff>1143000</xdr:rowOff>
    </xdr:to>
    <xdr:pic>
      <xdr:nvPicPr>
        <xdr:cNvPr id="27" name="Рисунок 26">
          <a:hlinkClick xmlns:r="http://schemas.openxmlformats.org/officeDocument/2006/relationships" r:id="rId48"/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3762950"/>
          <a:ext cx="1117600" cy="1117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514350</xdr:colOff>
      <xdr:row>3</xdr:row>
      <xdr:rowOff>127907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88" t="6287" r="13295" b="24133"/>
        <a:stretch>
          <a:fillRect/>
        </a:stretch>
      </xdr:blipFill>
      <xdr:spPr bwMode="auto">
        <a:xfrm>
          <a:off x="0" y="0"/>
          <a:ext cx="514350" cy="804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447479</xdr:colOff>
      <xdr:row>52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53079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614112</xdr:colOff>
      <xdr:row>0</xdr:row>
      <xdr:rowOff>10856</xdr:rowOff>
    </xdr:to>
    <xdr:pic>
      <xdr:nvPicPr>
        <xdr:cNvPr id="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4533900"/>
          <a:ext cx="609600" cy="3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614112</xdr:colOff>
      <xdr:row>0</xdr:row>
      <xdr:rowOff>10856</xdr:rowOff>
    </xdr:to>
    <xdr:pic>
      <xdr:nvPicPr>
        <xdr:cNvPr id="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4533900"/>
          <a:ext cx="609600" cy="3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0</xdr:row>
      <xdr:rowOff>0</xdr:rowOff>
    </xdr:from>
    <xdr:to>
      <xdr:col>2</xdr:col>
      <xdr:colOff>1862327</xdr:colOff>
      <xdr:row>0</xdr:row>
      <xdr:rowOff>4145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6638925"/>
          <a:ext cx="2407901" cy="665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0</xdr:rowOff>
    </xdr:from>
    <xdr:to>
      <xdr:col>2</xdr:col>
      <xdr:colOff>1862327</xdr:colOff>
      <xdr:row>0</xdr:row>
      <xdr:rowOff>4144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7791450"/>
          <a:ext cx="2407901" cy="665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0</xdr:rowOff>
    </xdr:from>
    <xdr:to>
      <xdr:col>2</xdr:col>
      <xdr:colOff>1862327</xdr:colOff>
      <xdr:row>0</xdr:row>
      <xdr:rowOff>4146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8943975"/>
          <a:ext cx="2407901" cy="6652"/>
        </a:xfrm>
        <a:prstGeom prst="rect">
          <a:avLst/>
        </a:prstGeom>
      </xdr:spPr>
    </xdr:pic>
    <xdr:clientData/>
  </xdr:twoCellAnchor>
  <xdr:oneCellAnchor>
    <xdr:from>
      <xdr:col>2</xdr:col>
      <xdr:colOff>19050</xdr:colOff>
      <xdr:row>0</xdr:row>
      <xdr:rowOff>0</xdr:rowOff>
    </xdr:from>
    <xdr:ext cx="1845425" cy="4145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484" y="7384382"/>
          <a:ext cx="1845425" cy="4145"/>
        </a:xfrm>
        <a:prstGeom prst="rect">
          <a:avLst/>
        </a:prstGeom>
      </xdr:spPr>
    </xdr:pic>
    <xdr:clientData/>
  </xdr:oneCellAnchor>
  <xdr:oneCellAnchor>
    <xdr:from>
      <xdr:col>4</xdr:col>
      <xdr:colOff>3807940</xdr:colOff>
      <xdr:row>0</xdr:row>
      <xdr:rowOff>116691</xdr:rowOff>
    </xdr:from>
    <xdr:ext cx="2328333" cy="1038435"/>
    <xdr:pic>
      <xdr:nvPicPr>
        <xdr:cNvPr id="57" name="Рисунок 56" descr="sale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56190" y="116691"/>
          <a:ext cx="2328333" cy="1038435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4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8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1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6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9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9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4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8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9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7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8" name="Рисунок 49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0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0" name="Рисунок 50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1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3" name="Рисунок 52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5" name="Рисунок 5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9</xdr:row>
      <xdr:rowOff>25400</xdr:rowOff>
    </xdr:from>
    <xdr:to>
      <xdr:col>2</xdr:col>
      <xdr:colOff>1689100</xdr:colOff>
      <xdr:row>9</xdr:row>
      <xdr:rowOff>1143000</xdr:rowOff>
    </xdr:to>
    <xdr:pic>
      <xdr:nvPicPr>
        <xdr:cNvPr id="2" name="Рисунок 1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082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9</xdr:row>
      <xdr:rowOff>1143000</xdr:rowOff>
    </xdr:from>
    <xdr:to>
      <xdr:col>2</xdr:col>
      <xdr:colOff>2273300</xdr:colOff>
      <xdr:row>9</xdr:row>
      <xdr:rowOff>1397000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320040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10</xdr:row>
      <xdr:rowOff>25400</xdr:rowOff>
    </xdr:from>
    <xdr:to>
      <xdr:col>2</xdr:col>
      <xdr:colOff>1689100</xdr:colOff>
      <xdr:row>10</xdr:row>
      <xdr:rowOff>1143000</xdr:rowOff>
    </xdr:to>
    <xdr:pic>
      <xdr:nvPicPr>
        <xdr:cNvPr id="4" name="Рисунок 3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502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7" name="Рисунок 6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4921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</xdr:row>
      <xdr:rowOff>1143000</xdr:rowOff>
    </xdr:from>
    <xdr:to>
      <xdr:col>2</xdr:col>
      <xdr:colOff>2273300</xdr:colOff>
      <xdr:row>11</xdr:row>
      <xdr:rowOff>1397000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603885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9" name="Рисунок 8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6340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12</xdr:row>
      <xdr:rowOff>1143000</xdr:rowOff>
    </xdr:from>
    <xdr:to>
      <xdr:col>2</xdr:col>
      <xdr:colOff>2273300</xdr:colOff>
      <xdr:row>12</xdr:row>
      <xdr:rowOff>1397000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7458075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13" name="Рисунок 12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7759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13</xdr:row>
      <xdr:rowOff>1143000</xdr:rowOff>
    </xdr:from>
    <xdr:to>
      <xdr:col>2</xdr:col>
      <xdr:colOff>2273300</xdr:colOff>
      <xdr:row>13</xdr:row>
      <xdr:rowOff>1397000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887730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16" name="Рисунок 15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9178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14</xdr:row>
      <xdr:rowOff>1143000</xdr:rowOff>
    </xdr:from>
    <xdr:to>
      <xdr:col>2</xdr:col>
      <xdr:colOff>2273300</xdr:colOff>
      <xdr:row>14</xdr:row>
      <xdr:rowOff>1397000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10296525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18" name="Рисунок 17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0598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15</xdr:row>
      <xdr:rowOff>1143000</xdr:rowOff>
    </xdr:from>
    <xdr:to>
      <xdr:col>2</xdr:col>
      <xdr:colOff>2273300</xdr:colOff>
      <xdr:row>15</xdr:row>
      <xdr:rowOff>1397000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1171575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20" name="Рисунок 19">
          <a:hlinkClick xmlns:r="http://schemas.openxmlformats.org/officeDocument/2006/relationships" r:id="rId19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2017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21" name="Рисунок 20">
          <a:hlinkClick xmlns:r="http://schemas.openxmlformats.org/officeDocument/2006/relationships" r:id="rId21"/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3436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17</xdr:row>
      <xdr:rowOff>1143000</xdr:rowOff>
    </xdr:from>
    <xdr:to>
      <xdr:col>2</xdr:col>
      <xdr:colOff>2273300</xdr:colOff>
      <xdr:row>17</xdr:row>
      <xdr:rowOff>1397000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14554200"/>
          <a:ext cx="2247900" cy="25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78384</xdr:colOff>
      <xdr:row>0</xdr:row>
      <xdr:rowOff>26063</xdr:rowOff>
    </xdr:from>
    <xdr:to>
      <xdr:col>4</xdr:col>
      <xdr:colOff>2031657</xdr:colOff>
      <xdr:row>8</xdr:row>
      <xdr:rowOff>9449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348" y="26063"/>
          <a:ext cx="1953273" cy="1099172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349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768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187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607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026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94456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0864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0" name="Рисунок 9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2840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1" name="Рисунок 10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37033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2" name="Рисунок 11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5122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3" name="Рисунок 12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6541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4" name="Рисунок 13">
          <a:hlinkClick xmlns:r="http://schemas.openxmlformats.org/officeDocument/2006/relationships" r:id="rId24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7960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5" name="Рисунок 14">
          <a:hlinkClick xmlns:r="http://schemas.openxmlformats.org/officeDocument/2006/relationships" r:id="rId26"/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9380200"/>
          <a:ext cx="1117600" cy="1117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228063</xdr:colOff>
      <xdr:row>0</xdr:row>
      <xdr:rowOff>80492</xdr:rowOff>
    </xdr:from>
    <xdr:to>
      <xdr:col>4</xdr:col>
      <xdr:colOff>2181336</xdr:colOff>
      <xdr:row>7</xdr:row>
      <xdr:rowOff>213557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302" y="80492"/>
          <a:ext cx="1953273" cy="1096872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454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873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292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711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131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9550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09696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0" name="Рисунок 9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388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18</xdr:row>
      <xdr:rowOff>1143000</xdr:rowOff>
    </xdr:from>
    <xdr:to>
      <xdr:col>2</xdr:col>
      <xdr:colOff>660400</xdr:colOff>
      <xdr:row>18</xdr:row>
      <xdr:rowOff>1397000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135064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19</xdr:row>
      <xdr:rowOff>25400</xdr:rowOff>
    </xdr:from>
    <xdr:to>
      <xdr:col>2</xdr:col>
      <xdr:colOff>2273300</xdr:colOff>
      <xdr:row>19</xdr:row>
      <xdr:rowOff>279400</xdr:rowOff>
    </xdr:to>
    <xdr:pic>
      <xdr:nvPicPr>
        <xdr:cNvPr id="12" name="Рисунок 11">
          <a:hlinkClick xmlns:r="http://schemas.openxmlformats.org/officeDocument/2006/relationships" r:id="rId19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380807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279400</xdr:rowOff>
    </xdr:from>
    <xdr:to>
      <xdr:col>2</xdr:col>
      <xdr:colOff>1689100</xdr:colOff>
      <xdr:row>19</xdr:row>
      <xdr:rowOff>1397000</xdr:rowOff>
    </xdr:to>
    <xdr:pic>
      <xdr:nvPicPr>
        <xdr:cNvPr id="13" name="Рисунок 12">
          <a:hlinkClick xmlns:r="http://schemas.openxmlformats.org/officeDocument/2006/relationships" r:id="rId21"/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40620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4" name="Рисунок 13">
          <a:hlinkClick xmlns:r="http://schemas.openxmlformats.org/officeDocument/2006/relationships" r:id="rId23"/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52273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5" name="Рисунок 14">
          <a:hlinkClick xmlns:r="http://schemas.openxmlformats.org/officeDocument/2006/relationships" r:id="rId25"/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6646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6" name="Рисунок 15">
          <a:hlinkClick xmlns:r="http://schemas.openxmlformats.org/officeDocument/2006/relationships" r:id="rId27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8065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22</xdr:row>
      <xdr:rowOff>1143000</xdr:rowOff>
    </xdr:from>
    <xdr:to>
      <xdr:col>2</xdr:col>
      <xdr:colOff>2273300</xdr:colOff>
      <xdr:row>22</xdr:row>
      <xdr:rowOff>1397000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1918335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8" name="Рисунок 17">
          <a:hlinkClick xmlns:r="http://schemas.openxmlformats.org/officeDocument/2006/relationships" r:id="rId30"/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9484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23</xdr:row>
      <xdr:rowOff>1143000</xdr:rowOff>
    </xdr:from>
    <xdr:to>
      <xdr:col>2</xdr:col>
      <xdr:colOff>660400</xdr:colOff>
      <xdr:row>23</xdr:row>
      <xdr:rowOff>1397000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2060257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20" name="Рисунок 19">
          <a:hlinkClick xmlns:r="http://schemas.openxmlformats.org/officeDocument/2006/relationships" r:id="rId32"/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09042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24</xdr:row>
      <xdr:rowOff>1143000</xdr:rowOff>
    </xdr:from>
    <xdr:to>
      <xdr:col>2</xdr:col>
      <xdr:colOff>660400</xdr:colOff>
      <xdr:row>24</xdr:row>
      <xdr:rowOff>1397000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2202180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22" name="Рисунок 21">
          <a:hlinkClick xmlns:r="http://schemas.openxmlformats.org/officeDocument/2006/relationships" r:id="rId34"/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23234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26</xdr:row>
      <xdr:rowOff>25400</xdr:rowOff>
    </xdr:from>
    <xdr:to>
      <xdr:col>2</xdr:col>
      <xdr:colOff>1689100</xdr:colOff>
      <xdr:row>26</xdr:row>
      <xdr:rowOff>1143000</xdr:rowOff>
    </xdr:to>
    <xdr:pic>
      <xdr:nvPicPr>
        <xdr:cNvPr id="23" name="Рисунок 22">
          <a:hlinkClick xmlns:r="http://schemas.openxmlformats.org/officeDocument/2006/relationships" r:id="rId36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37426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26</xdr:row>
      <xdr:rowOff>1143000</xdr:rowOff>
    </xdr:from>
    <xdr:to>
      <xdr:col>2</xdr:col>
      <xdr:colOff>660400</xdr:colOff>
      <xdr:row>26</xdr:row>
      <xdr:rowOff>1397000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248602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27</xdr:row>
      <xdr:rowOff>25400</xdr:rowOff>
    </xdr:from>
    <xdr:to>
      <xdr:col>2</xdr:col>
      <xdr:colOff>1689100</xdr:colOff>
      <xdr:row>27</xdr:row>
      <xdr:rowOff>1143000</xdr:rowOff>
    </xdr:to>
    <xdr:pic>
      <xdr:nvPicPr>
        <xdr:cNvPr id="25" name="Рисунок 24">
          <a:hlinkClick xmlns:r="http://schemas.openxmlformats.org/officeDocument/2006/relationships" r:id="rId38"/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51618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28</xdr:row>
      <xdr:rowOff>25400</xdr:rowOff>
    </xdr:from>
    <xdr:to>
      <xdr:col>2</xdr:col>
      <xdr:colOff>1689100</xdr:colOff>
      <xdr:row>28</xdr:row>
      <xdr:rowOff>1143000</xdr:rowOff>
    </xdr:to>
    <xdr:pic>
      <xdr:nvPicPr>
        <xdr:cNvPr id="26" name="Рисунок 25">
          <a:hlinkClick xmlns:r="http://schemas.openxmlformats.org/officeDocument/2006/relationships" r:id="rId40"/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65811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29</xdr:row>
      <xdr:rowOff>25400</xdr:rowOff>
    </xdr:from>
    <xdr:to>
      <xdr:col>2</xdr:col>
      <xdr:colOff>2273300</xdr:colOff>
      <xdr:row>29</xdr:row>
      <xdr:rowOff>279400</xdr:rowOff>
    </xdr:to>
    <xdr:pic>
      <xdr:nvPicPr>
        <xdr:cNvPr id="27" name="Рисунок 26">
          <a:hlinkClick xmlns:r="http://schemas.openxmlformats.org/officeDocument/2006/relationships" r:id="rId42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2800032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29</xdr:row>
      <xdr:rowOff>279400</xdr:rowOff>
    </xdr:from>
    <xdr:to>
      <xdr:col>2</xdr:col>
      <xdr:colOff>1689100</xdr:colOff>
      <xdr:row>29</xdr:row>
      <xdr:rowOff>1397000</xdr:rowOff>
    </xdr:to>
    <xdr:pic>
      <xdr:nvPicPr>
        <xdr:cNvPr id="28" name="Рисунок 27">
          <a:hlinkClick xmlns:r="http://schemas.openxmlformats.org/officeDocument/2006/relationships" r:id="rId43"/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82543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30</xdr:row>
      <xdr:rowOff>25400</xdr:rowOff>
    </xdr:from>
    <xdr:to>
      <xdr:col>2</xdr:col>
      <xdr:colOff>1689100</xdr:colOff>
      <xdr:row>30</xdr:row>
      <xdr:rowOff>1143000</xdr:rowOff>
    </xdr:to>
    <xdr:pic>
      <xdr:nvPicPr>
        <xdr:cNvPr id="29" name="Рисунок 28">
          <a:hlinkClick xmlns:r="http://schemas.openxmlformats.org/officeDocument/2006/relationships" r:id="rId45"/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94195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31</xdr:row>
      <xdr:rowOff>25400</xdr:rowOff>
    </xdr:from>
    <xdr:to>
      <xdr:col>2</xdr:col>
      <xdr:colOff>1689100</xdr:colOff>
      <xdr:row>31</xdr:row>
      <xdr:rowOff>1143000</xdr:rowOff>
    </xdr:to>
    <xdr:pic>
      <xdr:nvPicPr>
        <xdr:cNvPr id="30" name="Рисунок 29">
          <a:hlinkClick xmlns:r="http://schemas.openxmlformats.org/officeDocument/2006/relationships" r:id="rId47"/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08387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32</xdr:row>
      <xdr:rowOff>25400</xdr:rowOff>
    </xdr:from>
    <xdr:to>
      <xdr:col>2</xdr:col>
      <xdr:colOff>1689100</xdr:colOff>
      <xdr:row>32</xdr:row>
      <xdr:rowOff>1143000</xdr:rowOff>
    </xdr:to>
    <xdr:pic>
      <xdr:nvPicPr>
        <xdr:cNvPr id="31" name="Рисунок 30">
          <a:hlinkClick xmlns:r="http://schemas.openxmlformats.org/officeDocument/2006/relationships" r:id="rId49"/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2258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33</xdr:row>
      <xdr:rowOff>25400</xdr:rowOff>
    </xdr:from>
    <xdr:to>
      <xdr:col>2</xdr:col>
      <xdr:colOff>1689100</xdr:colOff>
      <xdr:row>33</xdr:row>
      <xdr:rowOff>1143000</xdr:rowOff>
    </xdr:to>
    <xdr:pic>
      <xdr:nvPicPr>
        <xdr:cNvPr id="32" name="Рисунок 31">
          <a:hlinkClick xmlns:r="http://schemas.openxmlformats.org/officeDocument/2006/relationships" r:id="rId51"/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3677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34</xdr:row>
      <xdr:rowOff>25400</xdr:rowOff>
    </xdr:from>
    <xdr:to>
      <xdr:col>2</xdr:col>
      <xdr:colOff>1689100</xdr:colOff>
      <xdr:row>34</xdr:row>
      <xdr:rowOff>1143000</xdr:rowOff>
    </xdr:to>
    <xdr:pic>
      <xdr:nvPicPr>
        <xdr:cNvPr id="33" name="Рисунок 32">
          <a:hlinkClick xmlns:r="http://schemas.openxmlformats.org/officeDocument/2006/relationships" r:id="rId53"/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5096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35</xdr:row>
      <xdr:rowOff>25400</xdr:rowOff>
    </xdr:from>
    <xdr:to>
      <xdr:col>2</xdr:col>
      <xdr:colOff>1689100</xdr:colOff>
      <xdr:row>35</xdr:row>
      <xdr:rowOff>1143000</xdr:rowOff>
    </xdr:to>
    <xdr:pic>
      <xdr:nvPicPr>
        <xdr:cNvPr id="34" name="Рисунок 33">
          <a:hlinkClick xmlns:r="http://schemas.openxmlformats.org/officeDocument/2006/relationships" r:id="rId55"/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65156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35</xdr:row>
      <xdr:rowOff>1143000</xdr:rowOff>
    </xdr:from>
    <xdr:to>
      <xdr:col>2</xdr:col>
      <xdr:colOff>660400</xdr:colOff>
      <xdr:row>35</xdr:row>
      <xdr:rowOff>1397000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3763327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36</xdr:row>
      <xdr:rowOff>25400</xdr:rowOff>
    </xdr:from>
    <xdr:to>
      <xdr:col>2</xdr:col>
      <xdr:colOff>1689100</xdr:colOff>
      <xdr:row>36</xdr:row>
      <xdr:rowOff>1143000</xdr:rowOff>
    </xdr:to>
    <xdr:pic>
      <xdr:nvPicPr>
        <xdr:cNvPr id="36" name="Рисунок 35">
          <a:hlinkClick xmlns:r="http://schemas.openxmlformats.org/officeDocument/2006/relationships" r:id="rId57"/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7934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36</xdr:row>
      <xdr:rowOff>1143000</xdr:rowOff>
    </xdr:from>
    <xdr:to>
      <xdr:col>2</xdr:col>
      <xdr:colOff>660400</xdr:colOff>
      <xdr:row>36</xdr:row>
      <xdr:rowOff>1397000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3905250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37</xdr:row>
      <xdr:rowOff>25400</xdr:rowOff>
    </xdr:from>
    <xdr:to>
      <xdr:col>2</xdr:col>
      <xdr:colOff>1689100</xdr:colOff>
      <xdr:row>37</xdr:row>
      <xdr:rowOff>1143000</xdr:rowOff>
    </xdr:to>
    <xdr:pic>
      <xdr:nvPicPr>
        <xdr:cNvPr id="38" name="Рисунок 37">
          <a:hlinkClick xmlns:r="http://schemas.openxmlformats.org/officeDocument/2006/relationships" r:id="rId59"/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9354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38</xdr:row>
      <xdr:rowOff>25400</xdr:rowOff>
    </xdr:from>
    <xdr:to>
      <xdr:col>2</xdr:col>
      <xdr:colOff>1689100</xdr:colOff>
      <xdr:row>38</xdr:row>
      <xdr:rowOff>1143000</xdr:rowOff>
    </xdr:to>
    <xdr:pic>
      <xdr:nvPicPr>
        <xdr:cNvPr id="39" name="Рисунок 38">
          <a:hlinkClick xmlns:r="http://schemas.openxmlformats.org/officeDocument/2006/relationships" r:id="rId61"/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0773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39</xdr:row>
      <xdr:rowOff>25400</xdr:rowOff>
    </xdr:from>
    <xdr:to>
      <xdr:col>2</xdr:col>
      <xdr:colOff>1689100</xdr:colOff>
      <xdr:row>39</xdr:row>
      <xdr:rowOff>1143000</xdr:rowOff>
    </xdr:to>
    <xdr:pic>
      <xdr:nvPicPr>
        <xdr:cNvPr id="40" name="Рисунок 39">
          <a:hlinkClick xmlns:r="http://schemas.openxmlformats.org/officeDocument/2006/relationships" r:id="rId63"/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2192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40</xdr:row>
      <xdr:rowOff>25400</xdr:rowOff>
    </xdr:from>
    <xdr:to>
      <xdr:col>2</xdr:col>
      <xdr:colOff>1689100</xdr:colOff>
      <xdr:row>40</xdr:row>
      <xdr:rowOff>1143000</xdr:rowOff>
    </xdr:to>
    <xdr:pic>
      <xdr:nvPicPr>
        <xdr:cNvPr id="41" name="Рисунок 40">
          <a:hlinkClick xmlns:r="http://schemas.openxmlformats.org/officeDocument/2006/relationships" r:id="rId64"/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3611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41</xdr:row>
      <xdr:rowOff>25400</xdr:rowOff>
    </xdr:from>
    <xdr:to>
      <xdr:col>2</xdr:col>
      <xdr:colOff>1689100</xdr:colOff>
      <xdr:row>41</xdr:row>
      <xdr:rowOff>1143000</xdr:rowOff>
    </xdr:to>
    <xdr:pic>
      <xdr:nvPicPr>
        <xdr:cNvPr id="42" name="Рисунок 41">
          <a:hlinkClick xmlns:r="http://schemas.openxmlformats.org/officeDocument/2006/relationships" r:id="rId66"/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5031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41</xdr:row>
      <xdr:rowOff>1143000</xdr:rowOff>
    </xdr:from>
    <xdr:to>
      <xdr:col>2</xdr:col>
      <xdr:colOff>660400</xdr:colOff>
      <xdr:row>41</xdr:row>
      <xdr:rowOff>1397000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4614862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42</xdr:row>
      <xdr:rowOff>25400</xdr:rowOff>
    </xdr:from>
    <xdr:to>
      <xdr:col>2</xdr:col>
      <xdr:colOff>2273300</xdr:colOff>
      <xdr:row>42</xdr:row>
      <xdr:rowOff>279400</xdr:rowOff>
    </xdr:to>
    <xdr:pic>
      <xdr:nvPicPr>
        <xdr:cNvPr id="44" name="Рисунок 43">
          <a:hlinkClick xmlns:r="http://schemas.openxmlformats.org/officeDocument/2006/relationships" r:id="rId68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4645025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42</xdr:row>
      <xdr:rowOff>279400</xdr:rowOff>
    </xdr:from>
    <xdr:to>
      <xdr:col>2</xdr:col>
      <xdr:colOff>1689100</xdr:colOff>
      <xdr:row>42</xdr:row>
      <xdr:rowOff>1397000</xdr:rowOff>
    </xdr:to>
    <xdr:pic>
      <xdr:nvPicPr>
        <xdr:cNvPr id="45" name="Рисунок 44">
          <a:hlinkClick xmlns:r="http://schemas.openxmlformats.org/officeDocument/2006/relationships" r:id="rId69"/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6704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43</xdr:row>
      <xdr:rowOff>25400</xdr:rowOff>
    </xdr:from>
    <xdr:to>
      <xdr:col>2</xdr:col>
      <xdr:colOff>1689100</xdr:colOff>
      <xdr:row>43</xdr:row>
      <xdr:rowOff>1143000</xdr:rowOff>
    </xdr:to>
    <xdr:pic>
      <xdr:nvPicPr>
        <xdr:cNvPr id="46" name="Рисунок 45">
          <a:hlinkClick xmlns:r="http://schemas.openxmlformats.org/officeDocument/2006/relationships" r:id="rId71"/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7869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44</xdr:row>
      <xdr:rowOff>25400</xdr:rowOff>
    </xdr:from>
    <xdr:to>
      <xdr:col>2</xdr:col>
      <xdr:colOff>1689100</xdr:colOff>
      <xdr:row>44</xdr:row>
      <xdr:rowOff>1143000</xdr:rowOff>
    </xdr:to>
    <xdr:pic>
      <xdr:nvPicPr>
        <xdr:cNvPr id="47" name="Рисунок 46">
          <a:hlinkClick xmlns:r="http://schemas.openxmlformats.org/officeDocument/2006/relationships" r:id="rId73"/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9288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44</xdr:row>
      <xdr:rowOff>1143000</xdr:rowOff>
    </xdr:from>
    <xdr:to>
      <xdr:col>2</xdr:col>
      <xdr:colOff>660400</xdr:colOff>
      <xdr:row>44</xdr:row>
      <xdr:rowOff>1397000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5040630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45</xdr:row>
      <xdr:rowOff>25400</xdr:rowOff>
    </xdr:from>
    <xdr:to>
      <xdr:col>2</xdr:col>
      <xdr:colOff>1689100</xdr:colOff>
      <xdr:row>45</xdr:row>
      <xdr:rowOff>1143000</xdr:rowOff>
    </xdr:to>
    <xdr:pic>
      <xdr:nvPicPr>
        <xdr:cNvPr id="49" name="Рисунок 48">
          <a:hlinkClick xmlns:r="http://schemas.openxmlformats.org/officeDocument/2006/relationships" r:id="rId75"/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0707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46</xdr:row>
      <xdr:rowOff>25400</xdr:rowOff>
    </xdr:from>
    <xdr:to>
      <xdr:col>2</xdr:col>
      <xdr:colOff>1689100</xdr:colOff>
      <xdr:row>46</xdr:row>
      <xdr:rowOff>1143000</xdr:rowOff>
    </xdr:to>
    <xdr:pic>
      <xdr:nvPicPr>
        <xdr:cNvPr id="50" name="Рисунок 49">
          <a:hlinkClick xmlns:r="http://schemas.openxmlformats.org/officeDocument/2006/relationships" r:id="rId77"/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2127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47</xdr:row>
      <xdr:rowOff>25400</xdr:rowOff>
    </xdr:from>
    <xdr:to>
      <xdr:col>2</xdr:col>
      <xdr:colOff>1689100</xdr:colOff>
      <xdr:row>47</xdr:row>
      <xdr:rowOff>1143000</xdr:rowOff>
    </xdr:to>
    <xdr:pic>
      <xdr:nvPicPr>
        <xdr:cNvPr id="51" name="Рисунок 50">
          <a:hlinkClick xmlns:r="http://schemas.openxmlformats.org/officeDocument/2006/relationships" r:id="rId79"/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3546375"/>
          <a:ext cx="1117600" cy="11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</xdr:row>
      <xdr:rowOff>50800</xdr:rowOff>
    </xdr:from>
    <xdr:to>
      <xdr:col>2</xdr:col>
      <xdr:colOff>22225</xdr:colOff>
      <xdr:row>48</xdr:row>
      <xdr:rowOff>1288143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" y="54991000"/>
          <a:ext cx="444500" cy="1270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48</xdr:row>
      <xdr:rowOff>25400</xdr:rowOff>
    </xdr:from>
    <xdr:to>
      <xdr:col>2</xdr:col>
      <xdr:colOff>1689100</xdr:colOff>
      <xdr:row>48</xdr:row>
      <xdr:rowOff>1143000</xdr:rowOff>
    </xdr:to>
    <xdr:pic>
      <xdr:nvPicPr>
        <xdr:cNvPr id="53" name="Рисунок 52">
          <a:hlinkClick xmlns:r="http://schemas.openxmlformats.org/officeDocument/2006/relationships" r:id="rId82"/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4965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48</xdr:row>
      <xdr:rowOff>1143000</xdr:rowOff>
    </xdr:from>
    <xdr:to>
      <xdr:col>2</xdr:col>
      <xdr:colOff>2273300</xdr:colOff>
      <xdr:row>48</xdr:row>
      <xdr:rowOff>1397000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56083200"/>
          <a:ext cx="2247900" cy="25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9220200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2382</xdr:rowOff>
    </xdr:to>
    <xdr:pic>
      <xdr:nvPicPr>
        <xdr:cNvPr id="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0544175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9723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286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6012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915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915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544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859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1734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487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802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802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144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402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402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5158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717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059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345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289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96037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8988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2670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4156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667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2382</xdr:rowOff>
    </xdr:to>
    <xdr:pic>
      <xdr:nvPicPr>
        <xdr:cNvPr id="1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8671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51816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1535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78390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0496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3373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7659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6344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89738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1755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49733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1849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31743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47364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78606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0288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6289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0288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92893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06038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5471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32327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19182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59759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369094</xdr:colOff>
      <xdr:row>0</xdr:row>
      <xdr:rowOff>0</xdr:rowOff>
    </xdr:from>
    <xdr:to>
      <xdr:col>4</xdr:col>
      <xdr:colOff>2332932</xdr:colOff>
      <xdr:row>7</xdr:row>
      <xdr:rowOff>100859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0563" y="0"/>
          <a:ext cx="1963838" cy="1100984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11</xdr:row>
      <xdr:rowOff>0</xdr:rowOff>
    </xdr:from>
    <xdr:ext cx="607219" cy="0"/>
    <xdr:pic>
      <xdr:nvPicPr>
        <xdr:cNvPr id="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906" y="21350288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11</xdr:row>
      <xdr:rowOff>0</xdr:rowOff>
    </xdr:from>
    <xdr:ext cx="607219" cy="0"/>
    <xdr:pic>
      <xdr:nvPicPr>
        <xdr:cNvPr id="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906" y="21350288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3"/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701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</xdr:row>
      <xdr:rowOff>1143000</xdr:rowOff>
    </xdr:from>
    <xdr:to>
      <xdr:col>2</xdr:col>
      <xdr:colOff>660400</xdr:colOff>
      <xdr:row>11</xdr:row>
      <xdr:rowOff>1397000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381952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121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13</xdr:row>
      <xdr:rowOff>25400</xdr:rowOff>
    </xdr:from>
    <xdr:to>
      <xdr:col>2</xdr:col>
      <xdr:colOff>2273300</xdr:colOff>
      <xdr:row>13</xdr:row>
      <xdr:rowOff>279400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554037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279400</xdr:rowOff>
    </xdr:from>
    <xdr:to>
      <xdr:col>2</xdr:col>
      <xdr:colOff>1689100</xdr:colOff>
      <xdr:row>13</xdr:row>
      <xdr:rowOff>1397000</xdr:rowOff>
    </xdr:to>
    <xdr:pic>
      <xdr:nvPicPr>
        <xdr:cNvPr id="8" name="Рисунок 7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794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14</xdr:row>
      <xdr:rowOff>25400</xdr:rowOff>
    </xdr:from>
    <xdr:to>
      <xdr:col>2</xdr:col>
      <xdr:colOff>2273300</xdr:colOff>
      <xdr:row>14</xdr:row>
      <xdr:rowOff>279400</xdr:rowOff>
    </xdr:to>
    <xdr:pic>
      <xdr:nvPicPr>
        <xdr:cNvPr id="9" name="Рисунок 8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69596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279400</xdr:rowOff>
    </xdr:from>
    <xdr:to>
      <xdr:col>2</xdr:col>
      <xdr:colOff>1689100</xdr:colOff>
      <xdr:row>14</xdr:row>
      <xdr:rowOff>1397000</xdr:rowOff>
    </xdr:to>
    <xdr:pic>
      <xdr:nvPicPr>
        <xdr:cNvPr id="10" name="Рисунок 9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213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15</xdr:row>
      <xdr:rowOff>25400</xdr:rowOff>
    </xdr:from>
    <xdr:to>
      <xdr:col>2</xdr:col>
      <xdr:colOff>2273300</xdr:colOff>
      <xdr:row>15</xdr:row>
      <xdr:rowOff>279400</xdr:rowOff>
    </xdr:to>
    <xdr:pic>
      <xdr:nvPicPr>
        <xdr:cNvPr id="11" name="Рисунок 10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837882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279400</xdr:rowOff>
    </xdr:from>
    <xdr:to>
      <xdr:col>2</xdr:col>
      <xdr:colOff>1689100</xdr:colOff>
      <xdr:row>15</xdr:row>
      <xdr:rowOff>1397000</xdr:rowOff>
    </xdr:to>
    <xdr:pic>
      <xdr:nvPicPr>
        <xdr:cNvPr id="12" name="Рисунок 11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632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16</xdr:row>
      <xdr:rowOff>25400</xdr:rowOff>
    </xdr:from>
    <xdr:to>
      <xdr:col>2</xdr:col>
      <xdr:colOff>2273300</xdr:colOff>
      <xdr:row>16</xdr:row>
      <xdr:rowOff>279400</xdr:rowOff>
    </xdr:to>
    <xdr:pic>
      <xdr:nvPicPr>
        <xdr:cNvPr id="13" name="Рисунок 12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979805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279400</xdr:rowOff>
    </xdr:from>
    <xdr:to>
      <xdr:col>2</xdr:col>
      <xdr:colOff>1689100</xdr:colOff>
      <xdr:row>16</xdr:row>
      <xdr:rowOff>1397000</xdr:rowOff>
    </xdr:to>
    <xdr:pic>
      <xdr:nvPicPr>
        <xdr:cNvPr id="14" name="Рисунок 13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00520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17</xdr:row>
      <xdr:rowOff>25400</xdr:rowOff>
    </xdr:from>
    <xdr:to>
      <xdr:col>2</xdr:col>
      <xdr:colOff>2273300</xdr:colOff>
      <xdr:row>17</xdr:row>
      <xdr:rowOff>279400</xdr:rowOff>
    </xdr:to>
    <xdr:pic>
      <xdr:nvPicPr>
        <xdr:cNvPr id="15" name="Рисунок 14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1121727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279400</xdr:rowOff>
    </xdr:from>
    <xdr:to>
      <xdr:col>2</xdr:col>
      <xdr:colOff>1689100</xdr:colOff>
      <xdr:row>17</xdr:row>
      <xdr:rowOff>1397000</xdr:rowOff>
    </xdr:to>
    <xdr:pic>
      <xdr:nvPicPr>
        <xdr:cNvPr id="16" name="Рисунок 15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1471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7" name="Рисунок 16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2636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8" name="Рисунок 17">
          <a:hlinkClick xmlns:r="http://schemas.openxmlformats.org/officeDocument/2006/relationships" r:id="rId23"/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4055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9" name="Рисунок 18">
          <a:hlinkClick xmlns:r="http://schemas.openxmlformats.org/officeDocument/2006/relationships" r:id="rId25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5474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21" name="Рисунок 20">
          <a:hlinkClick xmlns:r="http://schemas.openxmlformats.org/officeDocument/2006/relationships" r:id="rId26"/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6894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22" name="Рисунок 21">
          <a:hlinkClick xmlns:r="http://schemas.openxmlformats.org/officeDocument/2006/relationships" r:id="rId28"/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8313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23" name="Рисунок 22">
          <a:hlinkClick xmlns:r="http://schemas.openxmlformats.org/officeDocument/2006/relationships" r:id="rId30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97326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25" name="Рисунок 24">
          <a:hlinkClick xmlns:r="http://schemas.openxmlformats.org/officeDocument/2006/relationships" r:id="rId31"/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1151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26" name="Рисунок 25">
          <a:hlinkClick xmlns:r="http://schemas.openxmlformats.org/officeDocument/2006/relationships" r:id="rId33"/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25710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26</xdr:row>
      <xdr:rowOff>25400</xdr:rowOff>
    </xdr:from>
    <xdr:to>
      <xdr:col>2</xdr:col>
      <xdr:colOff>1689100</xdr:colOff>
      <xdr:row>26</xdr:row>
      <xdr:rowOff>1143000</xdr:rowOff>
    </xdr:to>
    <xdr:pic>
      <xdr:nvPicPr>
        <xdr:cNvPr id="27" name="Рисунок 26">
          <a:hlinkClick xmlns:r="http://schemas.openxmlformats.org/officeDocument/2006/relationships" r:id="rId35"/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39903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27</xdr:row>
      <xdr:rowOff>25400</xdr:rowOff>
    </xdr:from>
    <xdr:to>
      <xdr:col>2</xdr:col>
      <xdr:colOff>1689100</xdr:colOff>
      <xdr:row>27</xdr:row>
      <xdr:rowOff>1143000</xdr:rowOff>
    </xdr:to>
    <xdr:pic>
      <xdr:nvPicPr>
        <xdr:cNvPr id="28" name="Рисунок 27">
          <a:hlinkClick xmlns:r="http://schemas.openxmlformats.org/officeDocument/2006/relationships" r:id="rId37"/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5409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28</xdr:row>
      <xdr:rowOff>25400</xdr:rowOff>
    </xdr:from>
    <xdr:to>
      <xdr:col>2</xdr:col>
      <xdr:colOff>2273300</xdr:colOff>
      <xdr:row>28</xdr:row>
      <xdr:rowOff>279400</xdr:rowOff>
    </xdr:to>
    <xdr:pic>
      <xdr:nvPicPr>
        <xdr:cNvPr id="30" name="Рисунок 29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2682875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28</xdr:row>
      <xdr:rowOff>279400</xdr:rowOff>
    </xdr:from>
    <xdr:to>
      <xdr:col>2</xdr:col>
      <xdr:colOff>1689100</xdr:colOff>
      <xdr:row>28</xdr:row>
      <xdr:rowOff>1397000</xdr:rowOff>
    </xdr:to>
    <xdr:pic>
      <xdr:nvPicPr>
        <xdr:cNvPr id="31" name="Рисунок 30">
          <a:hlinkClick xmlns:r="http://schemas.openxmlformats.org/officeDocument/2006/relationships" r:id="rId39"/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7082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28</xdr:row>
      <xdr:rowOff>1397000</xdr:rowOff>
    </xdr:from>
    <xdr:to>
      <xdr:col>2</xdr:col>
      <xdr:colOff>2273300</xdr:colOff>
      <xdr:row>28</xdr:row>
      <xdr:rowOff>1651000</xdr:rowOff>
    </xdr:to>
    <xdr:pic>
      <xdr:nvPicPr>
        <xdr:cNvPr id="224" name="Рисунок 223"/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2820035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29</xdr:row>
      <xdr:rowOff>25400</xdr:rowOff>
    </xdr:from>
    <xdr:to>
      <xdr:col>2</xdr:col>
      <xdr:colOff>1689100</xdr:colOff>
      <xdr:row>29</xdr:row>
      <xdr:rowOff>1143000</xdr:rowOff>
    </xdr:to>
    <xdr:pic>
      <xdr:nvPicPr>
        <xdr:cNvPr id="225" name="Рисунок 224">
          <a:hlinkClick xmlns:r="http://schemas.openxmlformats.org/officeDocument/2006/relationships" r:id="rId42"/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8505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30</xdr:row>
      <xdr:rowOff>25400</xdr:rowOff>
    </xdr:from>
    <xdr:to>
      <xdr:col>2</xdr:col>
      <xdr:colOff>1689100</xdr:colOff>
      <xdr:row>30</xdr:row>
      <xdr:rowOff>1143000</xdr:rowOff>
    </xdr:to>
    <xdr:pic>
      <xdr:nvPicPr>
        <xdr:cNvPr id="226" name="Рисунок 225">
          <a:hlinkClick xmlns:r="http://schemas.openxmlformats.org/officeDocument/2006/relationships" r:id="rId44"/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9924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31</xdr:row>
      <xdr:rowOff>25400</xdr:rowOff>
    </xdr:from>
    <xdr:to>
      <xdr:col>2</xdr:col>
      <xdr:colOff>1689100</xdr:colOff>
      <xdr:row>31</xdr:row>
      <xdr:rowOff>1143000</xdr:rowOff>
    </xdr:to>
    <xdr:pic>
      <xdr:nvPicPr>
        <xdr:cNvPr id="227" name="Рисунок 226">
          <a:hlinkClick xmlns:r="http://schemas.openxmlformats.org/officeDocument/2006/relationships" r:id="rId46"/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1343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32</xdr:row>
      <xdr:rowOff>25400</xdr:rowOff>
    </xdr:from>
    <xdr:to>
      <xdr:col>2</xdr:col>
      <xdr:colOff>1689100</xdr:colOff>
      <xdr:row>32</xdr:row>
      <xdr:rowOff>1143000</xdr:rowOff>
    </xdr:to>
    <xdr:pic>
      <xdr:nvPicPr>
        <xdr:cNvPr id="228" name="Рисунок 227">
          <a:hlinkClick xmlns:r="http://schemas.openxmlformats.org/officeDocument/2006/relationships" r:id="rId48"/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2762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33</xdr:row>
      <xdr:rowOff>25400</xdr:rowOff>
    </xdr:from>
    <xdr:to>
      <xdr:col>2</xdr:col>
      <xdr:colOff>2273300</xdr:colOff>
      <xdr:row>33</xdr:row>
      <xdr:rowOff>279400</xdr:rowOff>
    </xdr:to>
    <xdr:pic>
      <xdr:nvPicPr>
        <xdr:cNvPr id="229" name="Рисунок 228">
          <a:hlinkClick xmlns:r="http://schemas.openxmlformats.org/officeDocument/2006/relationships" r:id="rId50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3418205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33</xdr:row>
      <xdr:rowOff>279400</xdr:rowOff>
    </xdr:from>
    <xdr:to>
      <xdr:col>2</xdr:col>
      <xdr:colOff>1689100</xdr:colOff>
      <xdr:row>33</xdr:row>
      <xdr:rowOff>1397000</xdr:rowOff>
    </xdr:to>
    <xdr:pic>
      <xdr:nvPicPr>
        <xdr:cNvPr id="230" name="Рисунок 229">
          <a:hlinkClick xmlns:r="http://schemas.openxmlformats.org/officeDocument/2006/relationships" r:id="rId51"/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44360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34</xdr:row>
      <xdr:rowOff>25400</xdr:rowOff>
    </xdr:from>
    <xdr:to>
      <xdr:col>2</xdr:col>
      <xdr:colOff>2273300</xdr:colOff>
      <xdr:row>34</xdr:row>
      <xdr:rowOff>279400</xdr:rowOff>
    </xdr:to>
    <xdr:pic>
      <xdr:nvPicPr>
        <xdr:cNvPr id="231" name="Рисунок 230">
          <a:hlinkClick xmlns:r="http://schemas.openxmlformats.org/officeDocument/2006/relationships" r:id="rId53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3560127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34</xdr:row>
      <xdr:rowOff>279400</xdr:rowOff>
    </xdr:from>
    <xdr:to>
      <xdr:col>2</xdr:col>
      <xdr:colOff>1689100</xdr:colOff>
      <xdr:row>34</xdr:row>
      <xdr:rowOff>1397000</xdr:rowOff>
    </xdr:to>
    <xdr:pic>
      <xdr:nvPicPr>
        <xdr:cNvPr id="232" name="Рисунок 231">
          <a:hlinkClick xmlns:r="http://schemas.openxmlformats.org/officeDocument/2006/relationships" r:id="rId54"/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5855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35</xdr:row>
      <xdr:rowOff>25400</xdr:rowOff>
    </xdr:from>
    <xdr:to>
      <xdr:col>2</xdr:col>
      <xdr:colOff>2273300</xdr:colOff>
      <xdr:row>35</xdr:row>
      <xdr:rowOff>279400</xdr:rowOff>
    </xdr:to>
    <xdr:pic>
      <xdr:nvPicPr>
        <xdr:cNvPr id="233" name="Рисунок 232">
          <a:hlinkClick xmlns:r="http://schemas.openxmlformats.org/officeDocument/2006/relationships" r:id="rId56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370205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35</xdr:row>
      <xdr:rowOff>279400</xdr:rowOff>
    </xdr:from>
    <xdr:to>
      <xdr:col>2</xdr:col>
      <xdr:colOff>1689100</xdr:colOff>
      <xdr:row>35</xdr:row>
      <xdr:rowOff>1397000</xdr:rowOff>
    </xdr:to>
    <xdr:pic>
      <xdr:nvPicPr>
        <xdr:cNvPr id="234" name="Рисунок 233">
          <a:hlinkClick xmlns:r="http://schemas.openxmlformats.org/officeDocument/2006/relationships" r:id="rId57"/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7274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36</xdr:row>
      <xdr:rowOff>25400</xdr:rowOff>
    </xdr:from>
    <xdr:to>
      <xdr:col>2</xdr:col>
      <xdr:colOff>2273300</xdr:colOff>
      <xdr:row>36</xdr:row>
      <xdr:rowOff>279400</xdr:rowOff>
    </xdr:to>
    <xdr:pic>
      <xdr:nvPicPr>
        <xdr:cNvPr id="236" name="Рисунок 235">
          <a:hlinkClick xmlns:r="http://schemas.openxmlformats.org/officeDocument/2006/relationships" r:id="rId56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3843972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36</xdr:row>
      <xdr:rowOff>279400</xdr:rowOff>
    </xdr:from>
    <xdr:to>
      <xdr:col>2</xdr:col>
      <xdr:colOff>1689100</xdr:colOff>
      <xdr:row>36</xdr:row>
      <xdr:rowOff>1397000</xdr:rowOff>
    </xdr:to>
    <xdr:pic>
      <xdr:nvPicPr>
        <xdr:cNvPr id="237" name="Рисунок 236">
          <a:hlinkClick xmlns:r="http://schemas.openxmlformats.org/officeDocument/2006/relationships" r:id="rId59"/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8693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37</xdr:row>
      <xdr:rowOff>25400</xdr:rowOff>
    </xdr:from>
    <xdr:to>
      <xdr:col>2</xdr:col>
      <xdr:colOff>2273300</xdr:colOff>
      <xdr:row>37</xdr:row>
      <xdr:rowOff>279400</xdr:rowOff>
    </xdr:to>
    <xdr:pic>
      <xdr:nvPicPr>
        <xdr:cNvPr id="238" name="Рисунок 237">
          <a:hlinkClick xmlns:r="http://schemas.openxmlformats.org/officeDocument/2006/relationships" r:id="rId61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3985895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37</xdr:row>
      <xdr:rowOff>279400</xdr:rowOff>
    </xdr:from>
    <xdr:to>
      <xdr:col>2</xdr:col>
      <xdr:colOff>1689100</xdr:colOff>
      <xdr:row>37</xdr:row>
      <xdr:rowOff>1397000</xdr:rowOff>
    </xdr:to>
    <xdr:pic>
      <xdr:nvPicPr>
        <xdr:cNvPr id="239" name="Рисунок 238">
          <a:hlinkClick xmlns:r="http://schemas.openxmlformats.org/officeDocument/2006/relationships" r:id="rId62"/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0112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38</xdr:row>
      <xdr:rowOff>25400</xdr:rowOff>
    </xdr:from>
    <xdr:to>
      <xdr:col>2</xdr:col>
      <xdr:colOff>1689100</xdr:colOff>
      <xdr:row>38</xdr:row>
      <xdr:rowOff>1143000</xdr:rowOff>
    </xdr:to>
    <xdr:pic>
      <xdr:nvPicPr>
        <xdr:cNvPr id="240" name="Рисунок 239">
          <a:hlinkClick xmlns:r="http://schemas.openxmlformats.org/officeDocument/2006/relationships" r:id="rId64"/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1278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39</xdr:row>
      <xdr:rowOff>25400</xdr:rowOff>
    </xdr:from>
    <xdr:to>
      <xdr:col>2</xdr:col>
      <xdr:colOff>1689100</xdr:colOff>
      <xdr:row>39</xdr:row>
      <xdr:rowOff>1143000</xdr:rowOff>
    </xdr:to>
    <xdr:pic>
      <xdr:nvPicPr>
        <xdr:cNvPr id="241" name="Рисунок 240">
          <a:hlinkClick xmlns:r="http://schemas.openxmlformats.org/officeDocument/2006/relationships" r:id="rId66"/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2697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39</xdr:row>
      <xdr:rowOff>1143000</xdr:rowOff>
    </xdr:from>
    <xdr:to>
      <xdr:col>2</xdr:col>
      <xdr:colOff>2273300</xdr:colOff>
      <xdr:row>39</xdr:row>
      <xdr:rowOff>1397000</xdr:rowOff>
    </xdr:to>
    <xdr:pic>
      <xdr:nvPicPr>
        <xdr:cNvPr id="242" name="Рисунок 241"/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4381500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40</xdr:row>
      <xdr:rowOff>25400</xdr:rowOff>
    </xdr:from>
    <xdr:to>
      <xdr:col>2</xdr:col>
      <xdr:colOff>1689100</xdr:colOff>
      <xdr:row>40</xdr:row>
      <xdr:rowOff>1143000</xdr:rowOff>
    </xdr:to>
    <xdr:pic>
      <xdr:nvPicPr>
        <xdr:cNvPr id="243" name="Рисунок 242">
          <a:hlinkClick xmlns:r="http://schemas.openxmlformats.org/officeDocument/2006/relationships" r:id="rId68"/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41166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40</xdr:row>
      <xdr:rowOff>1143000</xdr:rowOff>
    </xdr:from>
    <xdr:to>
      <xdr:col>2</xdr:col>
      <xdr:colOff>660400</xdr:colOff>
      <xdr:row>40</xdr:row>
      <xdr:rowOff>1397000</xdr:rowOff>
    </xdr:to>
    <xdr:pic>
      <xdr:nvPicPr>
        <xdr:cNvPr id="244" name="Рисунок 24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4523422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41</xdr:row>
      <xdr:rowOff>25400</xdr:rowOff>
    </xdr:from>
    <xdr:to>
      <xdr:col>2</xdr:col>
      <xdr:colOff>1689100</xdr:colOff>
      <xdr:row>41</xdr:row>
      <xdr:rowOff>1143000</xdr:rowOff>
    </xdr:to>
    <xdr:pic>
      <xdr:nvPicPr>
        <xdr:cNvPr id="245" name="Рисунок 244">
          <a:hlinkClick xmlns:r="http://schemas.openxmlformats.org/officeDocument/2006/relationships" r:id="rId70"/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5535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42</xdr:row>
      <xdr:rowOff>25400</xdr:rowOff>
    </xdr:from>
    <xdr:to>
      <xdr:col>2</xdr:col>
      <xdr:colOff>1689100</xdr:colOff>
      <xdr:row>42</xdr:row>
      <xdr:rowOff>1143000</xdr:rowOff>
    </xdr:to>
    <xdr:pic>
      <xdr:nvPicPr>
        <xdr:cNvPr id="246" name="Рисунок 245">
          <a:hlinkClick xmlns:r="http://schemas.openxmlformats.org/officeDocument/2006/relationships" r:id="rId72"/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69550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43</xdr:row>
      <xdr:rowOff>25400</xdr:rowOff>
    </xdr:from>
    <xdr:to>
      <xdr:col>2</xdr:col>
      <xdr:colOff>2273300</xdr:colOff>
      <xdr:row>43</xdr:row>
      <xdr:rowOff>279400</xdr:rowOff>
    </xdr:to>
    <xdr:pic>
      <xdr:nvPicPr>
        <xdr:cNvPr id="247" name="Рисунок 246">
          <a:hlinkClick xmlns:r="http://schemas.openxmlformats.org/officeDocument/2006/relationships" r:id="rId53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483743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43</xdr:row>
      <xdr:rowOff>279400</xdr:rowOff>
    </xdr:from>
    <xdr:to>
      <xdr:col>2</xdr:col>
      <xdr:colOff>1689100</xdr:colOff>
      <xdr:row>43</xdr:row>
      <xdr:rowOff>1397000</xdr:rowOff>
    </xdr:to>
    <xdr:pic>
      <xdr:nvPicPr>
        <xdr:cNvPr id="248" name="Рисунок 247">
          <a:hlinkClick xmlns:r="http://schemas.openxmlformats.org/officeDocument/2006/relationships" r:id="rId74"/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86283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44</xdr:row>
      <xdr:rowOff>25400</xdr:rowOff>
    </xdr:from>
    <xdr:to>
      <xdr:col>2</xdr:col>
      <xdr:colOff>1689100</xdr:colOff>
      <xdr:row>44</xdr:row>
      <xdr:rowOff>1143000</xdr:rowOff>
    </xdr:to>
    <xdr:pic>
      <xdr:nvPicPr>
        <xdr:cNvPr id="249" name="Рисунок 248">
          <a:hlinkClick xmlns:r="http://schemas.openxmlformats.org/officeDocument/2006/relationships" r:id="rId76"/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9793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44</xdr:row>
      <xdr:rowOff>1143000</xdr:rowOff>
    </xdr:from>
    <xdr:to>
      <xdr:col>2</xdr:col>
      <xdr:colOff>660400</xdr:colOff>
      <xdr:row>44</xdr:row>
      <xdr:rowOff>1397000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5091112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45</xdr:row>
      <xdr:rowOff>25400</xdr:rowOff>
    </xdr:from>
    <xdr:to>
      <xdr:col>2</xdr:col>
      <xdr:colOff>1689100</xdr:colOff>
      <xdr:row>45</xdr:row>
      <xdr:rowOff>1143000</xdr:rowOff>
    </xdr:to>
    <xdr:pic>
      <xdr:nvPicPr>
        <xdr:cNvPr id="251" name="Рисунок 250">
          <a:hlinkClick xmlns:r="http://schemas.openxmlformats.org/officeDocument/2006/relationships" r:id="rId77"/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1212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46</xdr:row>
      <xdr:rowOff>25400</xdr:rowOff>
    </xdr:from>
    <xdr:to>
      <xdr:col>2</xdr:col>
      <xdr:colOff>1689100</xdr:colOff>
      <xdr:row>46</xdr:row>
      <xdr:rowOff>1143000</xdr:rowOff>
    </xdr:to>
    <xdr:pic>
      <xdr:nvPicPr>
        <xdr:cNvPr id="252" name="Рисунок 251">
          <a:hlinkClick xmlns:r="http://schemas.openxmlformats.org/officeDocument/2006/relationships" r:id="rId79"/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2631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47</xdr:row>
      <xdr:rowOff>25400</xdr:rowOff>
    </xdr:from>
    <xdr:to>
      <xdr:col>2</xdr:col>
      <xdr:colOff>2273300</xdr:colOff>
      <xdr:row>47</xdr:row>
      <xdr:rowOff>279400</xdr:rowOff>
    </xdr:to>
    <xdr:pic>
      <xdr:nvPicPr>
        <xdr:cNvPr id="253" name="Рисунок 252">
          <a:hlinkClick xmlns:r="http://schemas.openxmlformats.org/officeDocument/2006/relationships" r:id="rId80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540512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47</xdr:row>
      <xdr:rowOff>279400</xdr:rowOff>
    </xdr:from>
    <xdr:to>
      <xdr:col>2</xdr:col>
      <xdr:colOff>1689100</xdr:colOff>
      <xdr:row>47</xdr:row>
      <xdr:rowOff>1397000</xdr:rowOff>
    </xdr:to>
    <xdr:pic>
      <xdr:nvPicPr>
        <xdr:cNvPr id="254" name="Рисунок 253">
          <a:hlinkClick xmlns:r="http://schemas.openxmlformats.org/officeDocument/2006/relationships" r:id="rId81"/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43052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47</xdr:row>
      <xdr:rowOff>1397000</xdr:rowOff>
    </xdr:from>
    <xdr:to>
      <xdr:col>2</xdr:col>
      <xdr:colOff>660400</xdr:colOff>
      <xdr:row>47</xdr:row>
      <xdr:rowOff>1651000</xdr:rowOff>
    </xdr:to>
    <xdr:pic>
      <xdr:nvPicPr>
        <xdr:cNvPr id="255" name="Рисунок 254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5542280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48</xdr:row>
      <xdr:rowOff>25400</xdr:rowOff>
    </xdr:from>
    <xdr:to>
      <xdr:col>2</xdr:col>
      <xdr:colOff>1689100</xdr:colOff>
      <xdr:row>48</xdr:row>
      <xdr:rowOff>1143000</xdr:rowOff>
    </xdr:to>
    <xdr:pic>
      <xdr:nvPicPr>
        <xdr:cNvPr id="32" name="Рисунок 31">
          <a:hlinkClick xmlns:r="http://schemas.openxmlformats.org/officeDocument/2006/relationships" r:id="rId83"/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5727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49</xdr:row>
      <xdr:rowOff>25400</xdr:rowOff>
    </xdr:from>
    <xdr:to>
      <xdr:col>2</xdr:col>
      <xdr:colOff>1689100</xdr:colOff>
      <xdr:row>49</xdr:row>
      <xdr:rowOff>1143000</xdr:rowOff>
    </xdr:to>
    <xdr:pic>
      <xdr:nvPicPr>
        <xdr:cNvPr id="33" name="Рисунок 32">
          <a:hlinkClick xmlns:r="http://schemas.openxmlformats.org/officeDocument/2006/relationships" r:id="rId85"/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7146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50</xdr:row>
      <xdr:rowOff>25400</xdr:rowOff>
    </xdr:from>
    <xdr:to>
      <xdr:col>2</xdr:col>
      <xdr:colOff>1689100</xdr:colOff>
      <xdr:row>50</xdr:row>
      <xdr:rowOff>1143000</xdr:rowOff>
    </xdr:to>
    <xdr:pic>
      <xdr:nvPicPr>
        <xdr:cNvPr id="35" name="Рисунок 34">
          <a:hlinkClick xmlns:r="http://schemas.openxmlformats.org/officeDocument/2006/relationships" r:id="rId87"/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85660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51</xdr:row>
      <xdr:rowOff>25400</xdr:rowOff>
    </xdr:from>
    <xdr:to>
      <xdr:col>2</xdr:col>
      <xdr:colOff>1689100</xdr:colOff>
      <xdr:row>51</xdr:row>
      <xdr:rowOff>1143000</xdr:rowOff>
    </xdr:to>
    <xdr:pic>
      <xdr:nvPicPr>
        <xdr:cNvPr id="36" name="Рисунок 35">
          <a:hlinkClick xmlns:r="http://schemas.openxmlformats.org/officeDocument/2006/relationships" r:id="rId89"/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9985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52</xdr:row>
      <xdr:rowOff>25400</xdr:rowOff>
    </xdr:from>
    <xdr:to>
      <xdr:col>2</xdr:col>
      <xdr:colOff>1689100</xdr:colOff>
      <xdr:row>52</xdr:row>
      <xdr:rowOff>1143000</xdr:rowOff>
    </xdr:to>
    <xdr:pic>
      <xdr:nvPicPr>
        <xdr:cNvPr id="37" name="Рисунок 36">
          <a:hlinkClick xmlns:r="http://schemas.openxmlformats.org/officeDocument/2006/relationships" r:id="rId91"/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1404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53</xdr:row>
      <xdr:rowOff>25400</xdr:rowOff>
    </xdr:from>
    <xdr:to>
      <xdr:col>2</xdr:col>
      <xdr:colOff>1689100</xdr:colOff>
      <xdr:row>53</xdr:row>
      <xdr:rowOff>1143000</xdr:rowOff>
    </xdr:to>
    <xdr:pic>
      <xdr:nvPicPr>
        <xdr:cNvPr id="39" name="Рисунок 38">
          <a:hlinkClick xmlns:r="http://schemas.openxmlformats.org/officeDocument/2006/relationships" r:id="rId93"/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2823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53</xdr:row>
      <xdr:rowOff>1143000</xdr:rowOff>
    </xdr:from>
    <xdr:to>
      <xdr:col>2</xdr:col>
      <xdr:colOff>660400</xdr:colOff>
      <xdr:row>53</xdr:row>
      <xdr:rowOff>1397000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6394132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54</xdr:row>
      <xdr:rowOff>25400</xdr:rowOff>
    </xdr:from>
    <xdr:to>
      <xdr:col>2</xdr:col>
      <xdr:colOff>1689100</xdr:colOff>
      <xdr:row>54</xdr:row>
      <xdr:rowOff>1143000</xdr:rowOff>
    </xdr:to>
    <xdr:pic>
      <xdr:nvPicPr>
        <xdr:cNvPr id="42" name="Рисунок 41">
          <a:hlinkClick xmlns:r="http://schemas.openxmlformats.org/officeDocument/2006/relationships" r:id="rId95"/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4242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54</xdr:row>
      <xdr:rowOff>1143000</xdr:rowOff>
    </xdr:from>
    <xdr:to>
      <xdr:col>2</xdr:col>
      <xdr:colOff>660400</xdr:colOff>
      <xdr:row>54</xdr:row>
      <xdr:rowOff>1397000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653605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55</xdr:row>
      <xdr:rowOff>25400</xdr:rowOff>
    </xdr:from>
    <xdr:to>
      <xdr:col>2</xdr:col>
      <xdr:colOff>1689100</xdr:colOff>
      <xdr:row>55</xdr:row>
      <xdr:rowOff>1143000</xdr:rowOff>
    </xdr:to>
    <xdr:pic>
      <xdr:nvPicPr>
        <xdr:cNvPr id="45" name="Рисунок 44">
          <a:hlinkClick xmlns:r="http://schemas.openxmlformats.org/officeDocument/2006/relationships" r:id="rId97"/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5662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55</xdr:row>
      <xdr:rowOff>1143000</xdr:rowOff>
    </xdr:from>
    <xdr:to>
      <xdr:col>2</xdr:col>
      <xdr:colOff>660400</xdr:colOff>
      <xdr:row>55</xdr:row>
      <xdr:rowOff>1397000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6677977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56</xdr:row>
      <xdr:rowOff>25400</xdr:rowOff>
    </xdr:from>
    <xdr:to>
      <xdr:col>2</xdr:col>
      <xdr:colOff>1689100</xdr:colOff>
      <xdr:row>56</xdr:row>
      <xdr:rowOff>1143000</xdr:rowOff>
    </xdr:to>
    <xdr:pic>
      <xdr:nvPicPr>
        <xdr:cNvPr id="47" name="Рисунок 46">
          <a:hlinkClick xmlns:r="http://schemas.openxmlformats.org/officeDocument/2006/relationships" r:id="rId99"/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7081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57</xdr:row>
      <xdr:rowOff>25400</xdr:rowOff>
    </xdr:from>
    <xdr:to>
      <xdr:col>2</xdr:col>
      <xdr:colOff>1689100</xdr:colOff>
      <xdr:row>57</xdr:row>
      <xdr:rowOff>1143000</xdr:rowOff>
    </xdr:to>
    <xdr:pic>
      <xdr:nvPicPr>
        <xdr:cNvPr id="48" name="Рисунок 47">
          <a:hlinkClick xmlns:r="http://schemas.openxmlformats.org/officeDocument/2006/relationships" r:id="rId101"/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85006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57</xdr:row>
      <xdr:rowOff>1143000</xdr:rowOff>
    </xdr:from>
    <xdr:to>
      <xdr:col>2</xdr:col>
      <xdr:colOff>660400</xdr:colOff>
      <xdr:row>57</xdr:row>
      <xdr:rowOff>1397000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6961822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58</xdr:row>
      <xdr:rowOff>25400</xdr:rowOff>
    </xdr:from>
    <xdr:to>
      <xdr:col>2</xdr:col>
      <xdr:colOff>1689100</xdr:colOff>
      <xdr:row>58</xdr:row>
      <xdr:rowOff>1143000</xdr:rowOff>
    </xdr:to>
    <xdr:pic>
      <xdr:nvPicPr>
        <xdr:cNvPr id="51" name="Рисунок 50">
          <a:hlinkClick xmlns:r="http://schemas.openxmlformats.org/officeDocument/2006/relationships" r:id="rId103"/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9919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58</xdr:row>
      <xdr:rowOff>1143000</xdr:rowOff>
    </xdr:from>
    <xdr:to>
      <xdr:col>2</xdr:col>
      <xdr:colOff>660400</xdr:colOff>
      <xdr:row>58</xdr:row>
      <xdr:rowOff>1397000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710374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31</xdr:row>
      <xdr:rowOff>25400</xdr:rowOff>
    </xdr:from>
    <xdr:to>
      <xdr:col>2</xdr:col>
      <xdr:colOff>1689100</xdr:colOff>
      <xdr:row>31</xdr:row>
      <xdr:rowOff>1143000</xdr:rowOff>
    </xdr:to>
    <xdr:pic>
      <xdr:nvPicPr>
        <xdr:cNvPr id="127" name="Рисунок 126">
          <a:hlinkClick xmlns:r="http://schemas.openxmlformats.org/officeDocument/2006/relationships" r:id="rId46"/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1343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31</xdr:row>
      <xdr:rowOff>25400</xdr:rowOff>
    </xdr:from>
    <xdr:to>
      <xdr:col>2</xdr:col>
      <xdr:colOff>1689100</xdr:colOff>
      <xdr:row>31</xdr:row>
      <xdr:rowOff>1143000</xdr:rowOff>
    </xdr:to>
    <xdr:pic>
      <xdr:nvPicPr>
        <xdr:cNvPr id="128" name="Рисунок 127">
          <a:hlinkClick xmlns:r="http://schemas.openxmlformats.org/officeDocument/2006/relationships" r:id="rId46"/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1343600"/>
          <a:ext cx="1117600" cy="1117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1</xdr:row>
      <xdr:rowOff>171450</xdr:rowOff>
    </xdr:from>
    <xdr:to>
      <xdr:col>4</xdr:col>
      <xdr:colOff>2362849</xdr:colOff>
      <xdr:row>7</xdr:row>
      <xdr:rowOff>81340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1425" y="314325"/>
          <a:ext cx="1970982" cy="1096222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549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968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4" name="Рисунок 3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387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5" name="Рисунок 4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8072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6" name="Рисунок 5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2264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7" name="Рисунок 6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96456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8" name="Рисунок 7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10648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9" name="Рисунок 8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4841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18</xdr:row>
      <xdr:rowOff>1143000</xdr:rowOff>
    </xdr:from>
    <xdr:to>
      <xdr:col>2</xdr:col>
      <xdr:colOff>660400</xdr:colOff>
      <xdr:row>18</xdr:row>
      <xdr:rowOff>1397000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1360170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1" name="Рисунок 10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39033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2" name="Рисунок 11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53225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3" name="Рисунок 12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67417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4" name="Рисунок 13">
          <a:hlinkClick xmlns:r="http://schemas.openxmlformats.org/officeDocument/2006/relationships" r:id="rId24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8161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5" name="Рисунок 14">
          <a:hlinkClick xmlns:r="http://schemas.openxmlformats.org/officeDocument/2006/relationships" r:id="rId26"/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9580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16" name="Рисунок 15">
          <a:hlinkClick xmlns:r="http://schemas.openxmlformats.org/officeDocument/2006/relationships" r:id="rId28"/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0999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17" name="Рисунок 16">
          <a:hlinkClick xmlns:r="http://schemas.openxmlformats.org/officeDocument/2006/relationships" r:id="rId30"/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24186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25</xdr:row>
      <xdr:rowOff>1143000</xdr:rowOff>
    </xdr:from>
    <xdr:to>
      <xdr:col>2</xdr:col>
      <xdr:colOff>660400</xdr:colOff>
      <xdr:row>25</xdr:row>
      <xdr:rowOff>1397000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23536275"/>
          <a:ext cx="635000" cy="25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429295</xdr:colOff>
      <xdr:row>0</xdr:row>
      <xdr:rowOff>0</xdr:rowOff>
    </xdr:from>
    <xdr:to>
      <xdr:col>4</xdr:col>
      <xdr:colOff>2382568</xdr:colOff>
      <xdr:row>7</xdr:row>
      <xdr:rowOff>35864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8344" y="0"/>
          <a:ext cx="1953273" cy="1076233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520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940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12</xdr:row>
      <xdr:rowOff>1143000</xdr:rowOff>
    </xdr:from>
    <xdr:to>
      <xdr:col>2</xdr:col>
      <xdr:colOff>660400</xdr:colOff>
      <xdr:row>12</xdr:row>
      <xdr:rowOff>1397000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505777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359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13</xdr:row>
      <xdr:rowOff>1143000</xdr:rowOff>
    </xdr:from>
    <xdr:to>
      <xdr:col>2</xdr:col>
      <xdr:colOff>660400</xdr:colOff>
      <xdr:row>13</xdr:row>
      <xdr:rowOff>1397000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6477000"/>
          <a:ext cx="635000" cy="25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tabSelected="1" zoomScale="70" zoomScaleNormal="70" workbookViewId="0">
      <selection activeCell="P22" sqref="P22"/>
    </sheetView>
  </sheetViews>
  <sheetFormatPr defaultRowHeight="15" x14ac:dyDescent="0.25"/>
  <cols>
    <col min="1" max="1" width="42.140625" style="1" customWidth="1"/>
    <col min="2" max="2" width="3.42578125" style="1" customWidth="1"/>
    <col min="3" max="3" width="0.5703125" style="1" customWidth="1"/>
    <col min="4" max="6" width="9.140625" style="1"/>
    <col min="7" max="7" width="18" style="1" customWidth="1"/>
    <col min="8" max="8" width="12.140625" style="1" customWidth="1"/>
    <col min="9" max="16384" width="9.140625" style="1"/>
  </cols>
  <sheetData>
    <row r="1" spans="1:9" ht="16.5" x14ac:dyDescent="0.3">
      <c r="A1" s="23"/>
      <c r="B1" s="23"/>
      <c r="C1" s="23"/>
      <c r="D1" s="23"/>
      <c r="E1" s="23"/>
      <c r="F1" s="23"/>
      <c r="G1" s="23"/>
      <c r="H1" s="23"/>
    </row>
    <row r="2" spans="1:9" ht="16.5" x14ac:dyDescent="0.3">
      <c r="A2" s="23"/>
      <c r="B2" s="23"/>
      <c r="C2" s="23"/>
      <c r="D2" s="23"/>
      <c r="E2" s="23"/>
      <c r="F2" s="23"/>
      <c r="G2" s="23"/>
      <c r="H2" s="23"/>
    </row>
    <row r="3" spans="1:9" ht="16.5" x14ac:dyDescent="0.3">
      <c r="A3" s="132"/>
      <c r="B3" s="132"/>
      <c r="C3" s="132"/>
      <c r="D3" s="132"/>
      <c r="E3" s="132"/>
      <c r="F3" s="132"/>
      <c r="G3" s="132"/>
      <c r="H3" s="23"/>
    </row>
    <row r="4" spans="1:9" ht="16.5" x14ac:dyDescent="0.3">
      <c r="A4" s="23"/>
      <c r="B4" s="23"/>
      <c r="C4" s="23"/>
      <c r="D4" s="23"/>
      <c r="E4" s="23"/>
      <c r="F4" s="23"/>
      <c r="G4" s="23"/>
      <c r="H4" s="23"/>
    </row>
    <row r="5" spans="1:9" ht="16.5" x14ac:dyDescent="0.3">
      <c r="A5" s="23"/>
      <c r="B5" s="23"/>
      <c r="C5" s="23"/>
      <c r="D5" s="23"/>
      <c r="E5" s="23"/>
      <c r="F5" s="23"/>
      <c r="G5" s="23"/>
      <c r="H5" s="23"/>
    </row>
    <row r="6" spans="1:9" ht="10.5" customHeight="1" x14ac:dyDescent="0.3">
      <c r="A6" s="23"/>
      <c r="B6" s="23"/>
      <c r="C6" s="23"/>
      <c r="D6" s="23"/>
      <c r="E6" s="44"/>
      <c r="F6" s="44"/>
      <c r="G6" s="44"/>
      <c r="H6" s="44"/>
    </row>
    <row r="7" spans="1:9" ht="67.5" customHeight="1" x14ac:dyDescent="0.3">
      <c r="A7" s="23"/>
      <c r="B7" s="23"/>
      <c r="C7" s="23"/>
      <c r="D7" s="23"/>
      <c r="E7" s="137" t="s">
        <v>24</v>
      </c>
      <c r="F7" s="138"/>
      <c r="G7" s="138"/>
      <c r="H7" s="44"/>
    </row>
    <row r="8" spans="1:9" ht="18.75" customHeight="1" x14ac:dyDescent="0.3">
      <c r="A8" s="23"/>
      <c r="B8" s="23"/>
      <c r="C8" s="23"/>
      <c r="D8" s="23"/>
      <c r="E8" s="23"/>
      <c r="F8" s="23"/>
      <c r="G8" s="23"/>
      <c r="H8" s="23"/>
    </row>
    <row r="9" spans="1:9" ht="15" customHeight="1" x14ac:dyDescent="0.25">
      <c r="A9" s="45"/>
      <c r="B9" s="136" t="s">
        <v>53</v>
      </c>
      <c r="C9" s="136"/>
      <c r="D9" s="136"/>
      <c r="E9" s="136"/>
      <c r="F9" s="136"/>
      <c r="G9" s="136"/>
      <c r="H9" s="45"/>
      <c r="I9" s="60"/>
    </row>
    <row r="10" spans="1:9" ht="15" customHeight="1" x14ac:dyDescent="0.25">
      <c r="A10" s="45"/>
      <c r="B10" s="46"/>
      <c r="C10" s="46"/>
      <c r="D10" s="46"/>
      <c r="E10" s="46"/>
      <c r="F10" s="46"/>
      <c r="G10" s="46"/>
      <c r="H10" s="45"/>
      <c r="I10" s="60"/>
    </row>
    <row r="11" spans="1:9" s="62" customFormat="1" ht="20.100000000000001" customHeight="1" x14ac:dyDescent="0.25">
      <c r="A11" s="47"/>
      <c r="B11" s="85"/>
      <c r="C11" s="48"/>
      <c r="D11" s="139"/>
      <c r="E11" s="139"/>
      <c r="F11" s="139"/>
      <c r="G11" s="139"/>
      <c r="H11" s="48"/>
      <c r="I11" s="63"/>
    </row>
    <row r="12" spans="1:9" ht="14.25" customHeight="1" x14ac:dyDescent="0.25">
      <c r="A12" s="45"/>
      <c r="B12" s="46"/>
      <c r="C12" s="46"/>
      <c r="D12" s="46"/>
      <c r="E12" s="46"/>
      <c r="F12" s="46"/>
      <c r="G12" s="46"/>
      <c r="H12" s="45"/>
      <c r="I12" s="60"/>
    </row>
    <row r="13" spans="1:9" s="62" customFormat="1" ht="20.100000000000001" customHeight="1" x14ac:dyDescent="0.25">
      <c r="A13" s="47"/>
      <c r="B13" s="49"/>
      <c r="C13" s="47"/>
      <c r="D13" s="133" t="s">
        <v>21</v>
      </c>
      <c r="E13" s="133"/>
      <c r="F13" s="133"/>
      <c r="G13" s="133"/>
      <c r="H13" s="50"/>
      <c r="I13" s="63"/>
    </row>
    <row r="14" spans="1:9" s="62" customFormat="1" ht="20.100000000000001" customHeight="1" x14ac:dyDescent="0.25">
      <c r="A14" s="47"/>
      <c r="B14" s="51"/>
      <c r="C14" s="47"/>
      <c r="D14" s="52"/>
      <c r="E14" s="52"/>
      <c r="F14" s="52"/>
      <c r="G14" s="52"/>
      <c r="H14" s="47"/>
      <c r="I14" s="63"/>
    </row>
    <row r="15" spans="1:9" s="62" customFormat="1" ht="20.100000000000001" customHeight="1" x14ac:dyDescent="0.25">
      <c r="A15" s="47"/>
      <c r="B15" s="49">
        <v>1</v>
      </c>
      <c r="C15" s="47"/>
      <c r="D15" s="135" t="s">
        <v>70</v>
      </c>
      <c r="E15" s="135"/>
      <c r="F15" s="135"/>
      <c r="G15" s="135"/>
      <c r="H15" s="47"/>
      <c r="I15" s="63"/>
    </row>
    <row r="16" spans="1:9" s="62" customFormat="1" ht="20.100000000000001" customHeight="1" x14ac:dyDescent="0.25">
      <c r="A16" s="47"/>
      <c r="B16" s="51"/>
      <c r="C16" s="47"/>
      <c r="D16" s="52"/>
      <c r="E16" s="52"/>
      <c r="F16" s="52"/>
      <c r="G16" s="52"/>
      <c r="H16" s="47"/>
      <c r="I16" s="63"/>
    </row>
    <row r="17" spans="1:9" s="2" customFormat="1" ht="15.75" x14ac:dyDescent="0.25">
      <c r="A17" s="53"/>
      <c r="B17" s="54">
        <v>2</v>
      </c>
      <c r="C17" s="53"/>
      <c r="D17" s="135" t="s">
        <v>55</v>
      </c>
      <c r="E17" s="135"/>
      <c r="F17" s="135"/>
      <c r="G17" s="135"/>
      <c r="H17" s="55"/>
      <c r="I17" s="61"/>
    </row>
    <row r="18" spans="1:9" ht="15.75" x14ac:dyDescent="0.25">
      <c r="A18" s="56"/>
      <c r="B18" s="57"/>
      <c r="C18" s="56"/>
      <c r="D18" s="58"/>
      <c r="E18" s="58"/>
      <c r="F18" s="58"/>
      <c r="G18" s="58"/>
      <c r="H18" s="59"/>
      <c r="I18" s="60"/>
    </row>
    <row r="19" spans="1:9" s="2" customFormat="1" ht="20.100000000000001" customHeight="1" x14ac:dyDescent="0.25">
      <c r="A19" s="53"/>
      <c r="B19" s="54">
        <v>3</v>
      </c>
      <c r="C19" s="53"/>
      <c r="D19" s="135" t="s">
        <v>25</v>
      </c>
      <c r="E19" s="135"/>
      <c r="F19" s="135"/>
      <c r="G19" s="135"/>
      <c r="H19" s="55"/>
      <c r="I19" s="61"/>
    </row>
    <row r="20" spans="1:9" ht="15.75" x14ac:dyDescent="0.25">
      <c r="A20" s="56"/>
      <c r="B20" s="57"/>
      <c r="C20" s="56"/>
      <c r="D20" s="58"/>
      <c r="E20" s="58"/>
      <c r="F20" s="58"/>
      <c r="G20" s="58"/>
      <c r="H20" s="59"/>
      <c r="I20" s="60"/>
    </row>
    <row r="21" spans="1:9" s="2" customFormat="1" ht="20.100000000000001" customHeight="1" x14ac:dyDescent="0.25">
      <c r="A21" s="53"/>
      <c r="B21" s="54">
        <v>4</v>
      </c>
      <c r="C21" s="53"/>
      <c r="D21" s="135" t="s">
        <v>26</v>
      </c>
      <c r="E21" s="135"/>
      <c r="F21" s="135"/>
      <c r="G21" s="135"/>
      <c r="H21" s="55"/>
      <c r="I21" s="61"/>
    </row>
    <row r="22" spans="1:9" ht="15.75" x14ac:dyDescent="0.25">
      <c r="A22" s="56"/>
      <c r="B22" s="57"/>
      <c r="C22" s="56"/>
      <c r="D22" s="58"/>
      <c r="E22" s="58"/>
      <c r="F22" s="58"/>
      <c r="G22" s="58"/>
      <c r="H22" s="59"/>
      <c r="I22" s="60"/>
    </row>
    <row r="23" spans="1:9" s="2" customFormat="1" ht="20.100000000000001" customHeight="1" x14ac:dyDescent="0.25">
      <c r="A23" s="53"/>
      <c r="B23" s="54">
        <v>5</v>
      </c>
      <c r="C23" s="53"/>
      <c r="D23" s="135" t="s">
        <v>49</v>
      </c>
      <c r="E23" s="135"/>
      <c r="F23" s="135"/>
      <c r="G23" s="135"/>
      <c r="H23" s="55"/>
      <c r="I23" s="61"/>
    </row>
    <row r="24" spans="1:9" ht="15.75" x14ac:dyDescent="0.25">
      <c r="A24" s="56"/>
      <c r="B24" s="57"/>
      <c r="C24" s="56"/>
      <c r="D24" s="58"/>
      <c r="E24" s="58"/>
      <c r="F24" s="58"/>
      <c r="G24" s="58"/>
      <c r="H24" s="59"/>
      <c r="I24" s="60"/>
    </row>
    <row r="25" spans="1:9" s="2" customFormat="1" ht="20.100000000000001" customHeight="1" x14ac:dyDescent="0.25">
      <c r="A25" s="53"/>
      <c r="B25" s="54">
        <v>6</v>
      </c>
      <c r="C25" s="53"/>
      <c r="D25" s="135" t="s">
        <v>52</v>
      </c>
      <c r="E25" s="135"/>
      <c r="F25" s="135"/>
      <c r="G25" s="135"/>
      <c r="H25" s="55"/>
      <c r="I25" s="61"/>
    </row>
    <row r="26" spans="1:9" ht="15.75" x14ac:dyDescent="0.25">
      <c r="A26" s="56"/>
      <c r="B26" s="57"/>
      <c r="C26" s="56"/>
      <c r="D26" s="58"/>
      <c r="E26" s="58"/>
      <c r="F26" s="58"/>
      <c r="G26" s="58"/>
      <c r="H26" s="59"/>
      <c r="I26" s="60"/>
    </row>
    <row r="27" spans="1:9" s="2" customFormat="1" ht="20.100000000000001" customHeight="1" x14ac:dyDescent="0.25">
      <c r="A27" s="53"/>
      <c r="B27" s="54">
        <v>7</v>
      </c>
      <c r="C27" s="53"/>
      <c r="D27" s="135" t="s">
        <v>47</v>
      </c>
      <c r="E27" s="135"/>
      <c r="F27" s="135"/>
      <c r="G27" s="135"/>
      <c r="H27" s="55"/>
      <c r="I27" s="61"/>
    </row>
    <row r="28" spans="1:9" ht="15.75" x14ac:dyDescent="0.25">
      <c r="A28" s="56"/>
      <c r="B28" s="57"/>
      <c r="C28" s="56"/>
      <c r="D28" s="58"/>
      <c r="E28" s="58"/>
      <c r="F28" s="58"/>
      <c r="G28" s="58"/>
      <c r="H28" s="59"/>
      <c r="I28" s="60"/>
    </row>
    <row r="29" spans="1:9" s="2" customFormat="1" ht="20.100000000000001" customHeight="1" x14ac:dyDescent="0.25">
      <c r="A29" s="53"/>
      <c r="B29" s="54">
        <v>8</v>
      </c>
      <c r="C29" s="53"/>
      <c r="D29" s="135" t="s">
        <v>48</v>
      </c>
      <c r="E29" s="135"/>
      <c r="F29" s="135"/>
      <c r="G29" s="135"/>
      <c r="H29" s="55"/>
      <c r="I29" s="61"/>
    </row>
    <row r="30" spans="1:9" ht="15.75" x14ac:dyDescent="0.25">
      <c r="A30" s="56"/>
      <c r="B30" s="57"/>
      <c r="C30" s="56"/>
      <c r="D30" s="58"/>
      <c r="E30" s="58"/>
      <c r="F30" s="58"/>
      <c r="G30" s="58"/>
      <c r="H30" s="59"/>
      <c r="I30" s="60"/>
    </row>
    <row r="31" spans="1:9" ht="20.100000000000001" customHeight="1" x14ac:dyDescent="0.25">
      <c r="A31" s="45"/>
      <c r="B31" s="54">
        <v>9</v>
      </c>
      <c r="C31" s="53"/>
      <c r="D31" s="135" t="s">
        <v>56</v>
      </c>
      <c r="E31" s="135"/>
      <c r="F31" s="135"/>
      <c r="G31" s="135"/>
      <c r="H31" s="55"/>
      <c r="I31" s="60"/>
    </row>
    <row r="32" spans="1:9" ht="16.5" customHeight="1" x14ac:dyDescent="0.25">
      <c r="H32" s="45"/>
      <c r="I32" s="60"/>
    </row>
    <row r="33" spans="1:8" ht="16.5" x14ac:dyDescent="0.3">
      <c r="B33" s="54">
        <v>10</v>
      </c>
      <c r="D33" s="135" t="s">
        <v>11</v>
      </c>
      <c r="E33" s="135"/>
      <c r="F33" s="135"/>
      <c r="G33" s="135"/>
      <c r="H33" s="23"/>
    </row>
    <row r="34" spans="1:8" ht="15.75" x14ac:dyDescent="0.25">
      <c r="A34" s="134" t="s">
        <v>54</v>
      </c>
      <c r="B34" s="134"/>
      <c r="C34" s="134"/>
      <c r="D34" s="134"/>
      <c r="E34" s="134"/>
      <c r="F34" s="134"/>
      <c r="G34" s="134"/>
      <c r="H34" s="86"/>
    </row>
    <row r="35" spans="1:8" ht="16.5" x14ac:dyDescent="0.3">
      <c r="A35" s="23"/>
      <c r="B35" s="23"/>
      <c r="C35" s="23"/>
      <c r="D35" s="23"/>
      <c r="E35" s="23"/>
      <c r="F35" s="23"/>
      <c r="G35" s="23"/>
      <c r="H35" s="87"/>
    </row>
    <row r="36" spans="1:8" ht="15.75" x14ac:dyDescent="0.25">
      <c r="A36" s="94" t="s">
        <v>36</v>
      </c>
      <c r="B36" s="86"/>
      <c r="C36" s="86"/>
      <c r="D36" s="86"/>
      <c r="E36" s="86"/>
      <c r="F36" s="86"/>
      <c r="G36" s="86"/>
    </row>
    <row r="37" spans="1:8" ht="15.75" x14ac:dyDescent="0.25">
      <c r="A37" s="87" t="s">
        <v>33</v>
      </c>
      <c r="B37" s="87"/>
      <c r="C37" s="87"/>
      <c r="D37" s="87"/>
      <c r="E37" s="87"/>
      <c r="F37" s="87"/>
      <c r="G37" s="87"/>
    </row>
  </sheetData>
  <mergeCells count="16">
    <mergeCell ref="A3:G3"/>
    <mergeCell ref="D13:G13"/>
    <mergeCell ref="A34:G34"/>
    <mergeCell ref="D31:G31"/>
    <mergeCell ref="D29:G29"/>
    <mergeCell ref="D23:G23"/>
    <mergeCell ref="D25:G25"/>
    <mergeCell ref="D27:G27"/>
    <mergeCell ref="B9:G9"/>
    <mergeCell ref="E7:G7"/>
    <mergeCell ref="D17:G17"/>
    <mergeCell ref="D19:G19"/>
    <mergeCell ref="D21:G21"/>
    <mergeCell ref="D11:G11"/>
    <mergeCell ref="D15:G15"/>
    <mergeCell ref="D33:G33"/>
  </mergeCells>
  <hyperlinks>
    <hyperlink ref="D19:G19" location="'3. IP-камеры'!A1" tooltip="Перейти к разделу «2. IP-камеры»" display=" IP-камеры                                                         &gt;&gt;"/>
    <hyperlink ref="D21:G21" location="'4. Видеорегистраторы'!A1" tooltip="Перейти к разделу «3. Видеорегистраторы»" display=" Видеорегистраторы                                      &gt;&gt;"/>
    <hyperlink ref="D23:G23" location="'5. Видеосерверы'!A1" tooltip="Перейти к разделу «4. Аналоговые камеры»" display=" Видеосерверы                                           &gt;&gt;"/>
    <hyperlink ref="D25:G25" location="'6. PoE-оборудование'!A1" tooltip="Перейти к разделу «5. Объективы»" display=" РоЕ-оборудование                                                            &gt;&gt;"/>
    <hyperlink ref="D27:G27" location="'7. Блоки питания'!A1" tooltip="Перейти к разделу «6. Видеодомофоны»" display=" Блоки питания                                                         &gt;&gt;"/>
    <hyperlink ref="D29:G29" location="'8. СКУД-домофоны'!A1" tooltip="Перейти к разделу «8. Электрозащелки»" display="СКУД-домофоны     &gt;&gt;"/>
    <hyperlink ref="D13:G13" location="Содержание!A1" tooltip="Перейти к разделу «1. IP-серверы»" display="SALE                                              &gt;&gt;"/>
    <hyperlink ref="D13" location="SALE!A1" tooltip="Перейти к разделу «1. IP-серверы»" display="SALE                                                     &gt;&gt;"/>
    <hyperlink ref="D17:G17" location="'2. AHD-камеры'!R1C1" display="AHD-камеры                                                &gt;&gt;"/>
    <hyperlink ref="D31:G31" location="'9. Транспортная безопасность'!R1C1" display=" Транспортная безопасность                                   &gt;&gt;"/>
    <hyperlink ref="D15" location="'1. AHD-камеры'!A1" display="AHD-камеры"/>
    <hyperlink ref="D33:G33" location="'10. Прочее'!R1C1" display=" Прочее                                                            &gt;&gt;"/>
    <hyperlink ref="D15:G15" location="'1. Комплекты видеонаблюдения'!R1C1" display="Комплекты видеонаблюдения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2"/>
  <sheetViews>
    <sheetView zoomScale="70" zoomScaleNormal="70" workbookViewId="0">
      <pane xSplit="4" ySplit="11" topLeftCell="E17" activePane="bottomRight" state="frozenSplit"/>
      <selection pane="topRight" activeCell="G1" sqref="G1"/>
      <selection pane="bottomLeft" activeCell="A12" sqref="A12"/>
      <selection pane="bottomRight" activeCell="B22" sqref="B22:G22"/>
    </sheetView>
  </sheetViews>
  <sheetFormatPr defaultRowHeight="16.5" x14ac:dyDescent="0.3"/>
  <cols>
    <col min="1" max="1" width="9.140625" style="23"/>
    <col min="2" max="2" width="6.7109375" style="23" customWidth="1"/>
    <col min="3" max="3" width="34.7109375" style="23" customWidth="1"/>
    <col min="4" max="4" width="26.28515625" style="23" customWidth="1"/>
    <col min="5" max="5" width="81.42578125" style="23" customWidth="1"/>
    <col min="6" max="10" width="16.7109375" style="23" customWidth="1"/>
    <col min="11" max="16384" width="9.140625" style="23"/>
  </cols>
  <sheetData>
    <row r="1" spans="2:10" ht="12" customHeight="1" x14ac:dyDescent="0.3">
      <c r="B1" s="21"/>
      <c r="C1" s="21"/>
      <c r="D1" s="21"/>
      <c r="F1" s="22"/>
      <c r="G1" s="22"/>
      <c r="H1" s="22"/>
      <c r="I1" s="22"/>
      <c r="J1" s="22"/>
    </row>
    <row r="2" spans="2:10" ht="12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20.100000000000001" customHeight="1" x14ac:dyDescent="0.3">
      <c r="B3" s="155" t="s">
        <v>41</v>
      </c>
      <c r="C3" s="155"/>
      <c r="D3" s="155"/>
      <c r="E3" s="42" t="s">
        <v>40</v>
      </c>
      <c r="G3" s="22"/>
      <c r="H3" s="149" t="s">
        <v>43</v>
      </c>
      <c r="I3" s="149"/>
      <c r="J3" s="149"/>
    </row>
    <row r="4" spans="2:10" ht="6.75" customHeight="1" x14ac:dyDescent="0.3">
      <c r="B4" s="33"/>
      <c r="C4" s="33"/>
      <c r="D4" s="33"/>
      <c r="E4" s="21"/>
      <c r="F4" s="26"/>
      <c r="G4" s="22"/>
      <c r="H4" s="22"/>
      <c r="I4" s="27"/>
      <c r="J4" s="27"/>
    </row>
    <row r="5" spans="2:10" ht="2.25" customHeight="1" x14ac:dyDescent="0.3"/>
    <row r="6" spans="2:10" ht="1.5" customHeight="1" x14ac:dyDescent="0.3">
      <c r="B6" s="28"/>
      <c r="C6" s="41"/>
      <c r="D6" s="28"/>
      <c r="E6" s="29"/>
      <c r="F6" s="26"/>
      <c r="G6" s="22"/>
      <c r="H6" s="22"/>
      <c r="I6" s="27"/>
      <c r="J6" s="27"/>
    </row>
    <row r="7" spans="2:10" ht="9" customHeight="1" x14ac:dyDescent="0.3">
      <c r="B7" s="33"/>
      <c r="C7" s="33"/>
      <c r="D7" s="33"/>
      <c r="F7" s="26"/>
      <c r="G7" s="22"/>
      <c r="H7" s="22"/>
      <c r="I7" s="27"/>
      <c r="J7" s="27"/>
    </row>
    <row r="8" spans="2:10" ht="20.25" customHeight="1" x14ac:dyDescent="0.3">
      <c r="B8" s="148" t="s">
        <v>10</v>
      </c>
      <c r="C8" s="148"/>
      <c r="D8" s="148"/>
      <c r="E8" s="21"/>
      <c r="F8" s="26"/>
      <c r="G8" s="22"/>
    </row>
    <row r="9" spans="2:10" ht="28.5" customHeight="1" x14ac:dyDescent="0.3">
      <c r="B9" s="33"/>
      <c r="C9" s="33"/>
      <c r="D9" s="33"/>
      <c r="E9" s="21"/>
      <c r="F9" s="39"/>
      <c r="G9" s="22"/>
      <c r="H9" s="22"/>
      <c r="I9" s="27"/>
      <c r="J9" s="27"/>
    </row>
    <row r="10" spans="2:10" ht="31.5" customHeight="1" x14ac:dyDescent="0.3">
      <c r="B10" s="151" t="s">
        <v>20</v>
      </c>
      <c r="C10" s="151" t="s">
        <v>22</v>
      </c>
      <c r="D10" s="153" t="s">
        <v>7</v>
      </c>
      <c r="E10" s="153" t="s">
        <v>8</v>
      </c>
      <c r="F10" s="83" t="s">
        <v>23</v>
      </c>
      <c r="G10" s="84" t="s">
        <v>35</v>
      </c>
      <c r="H10" s="71"/>
      <c r="I10" s="78"/>
    </row>
    <row r="11" spans="2:10" ht="40.5" x14ac:dyDescent="0.3">
      <c r="B11" s="152"/>
      <c r="C11" s="152"/>
      <c r="D11" s="154"/>
      <c r="E11" s="154"/>
      <c r="F11" s="81" t="s">
        <v>5</v>
      </c>
      <c r="G11" s="82" t="s">
        <v>5</v>
      </c>
      <c r="H11" s="77"/>
      <c r="I11" s="79"/>
    </row>
    <row r="12" spans="2:10" ht="111.95" customHeight="1" x14ac:dyDescent="0.3">
      <c r="B12" s="101">
        <v>1</v>
      </c>
      <c r="C12" s="102"/>
      <c r="D12" s="103" t="s">
        <v>387</v>
      </c>
      <c r="E12" s="104" t="s">
        <v>388</v>
      </c>
      <c r="F12" s="105">
        <v>799</v>
      </c>
      <c r="G12" s="105">
        <v>720</v>
      </c>
    </row>
    <row r="13" spans="2:10" ht="111.95" customHeight="1" x14ac:dyDescent="0.3">
      <c r="B13" s="101">
        <v>2</v>
      </c>
      <c r="C13" s="102"/>
      <c r="D13" s="103" t="s">
        <v>389</v>
      </c>
      <c r="E13" s="104" t="s">
        <v>390</v>
      </c>
      <c r="F13" s="105">
        <v>530</v>
      </c>
      <c r="G13" s="105">
        <v>477</v>
      </c>
    </row>
    <row r="14" spans="2:10" ht="111.95" customHeight="1" x14ac:dyDescent="0.3">
      <c r="B14" s="101">
        <v>3</v>
      </c>
      <c r="C14" s="102"/>
      <c r="D14" s="103" t="s">
        <v>391</v>
      </c>
      <c r="E14" s="104" t="s">
        <v>392</v>
      </c>
      <c r="F14" s="105" t="s">
        <v>393</v>
      </c>
      <c r="G14" s="105" t="s">
        <v>394</v>
      </c>
    </row>
    <row r="15" spans="2:10" ht="111.95" customHeight="1" x14ac:dyDescent="0.3">
      <c r="B15" s="101">
        <v>4</v>
      </c>
      <c r="C15" s="102"/>
      <c r="D15" s="103" t="s">
        <v>395</v>
      </c>
      <c r="E15" s="104" t="s">
        <v>396</v>
      </c>
      <c r="F15" s="105" t="s">
        <v>397</v>
      </c>
      <c r="G15" s="105" t="s">
        <v>398</v>
      </c>
    </row>
    <row r="16" spans="2:10" ht="111.95" customHeight="1" x14ac:dyDescent="0.3">
      <c r="B16" s="101">
        <v>5</v>
      </c>
      <c r="C16" s="102"/>
      <c r="D16" s="103" t="s">
        <v>399</v>
      </c>
      <c r="E16" s="104" t="s">
        <v>400</v>
      </c>
      <c r="F16" s="105" t="s">
        <v>401</v>
      </c>
      <c r="G16" s="105" t="s">
        <v>402</v>
      </c>
    </row>
    <row r="17" spans="2:7" ht="111.95" customHeight="1" x14ac:dyDescent="0.3">
      <c r="B17" s="101">
        <v>6</v>
      </c>
      <c r="C17" s="102"/>
      <c r="D17" s="103" t="s">
        <v>403</v>
      </c>
      <c r="E17" s="104" t="s">
        <v>404</v>
      </c>
      <c r="F17" s="105" t="s">
        <v>405</v>
      </c>
      <c r="G17" s="105" t="s">
        <v>406</v>
      </c>
    </row>
    <row r="18" spans="2:7" ht="111.95" customHeight="1" x14ac:dyDescent="0.3">
      <c r="B18" s="101">
        <v>7</v>
      </c>
      <c r="C18" s="102"/>
      <c r="D18" s="103" t="s">
        <v>407</v>
      </c>
      <c r="E18" s="104" t="s">
        <v>408</v>
      </c>
      <c r="F18" s="105" t="s">
        <v>409</v>
      </c>
      <c r="G18" s="105" t="s">
        <v>410</v>
      </c>
    </row>
    <row r="19" spans="2:7" ht="111.95" customHeight="1" x14ac:dyDescent="0.3">
      <c r="B19" s="101">
        <v>8</v>
      </c>
      <c r="C19" s="102"/>
      <c r="D19" s="103" t="s">
        <v>411</v>
      </c>
      <c r="E19" s="104" t="s">
        <v>412</v>
      </c>
      <c r="F19" s="105" t="s">
        <v>413</v>
      </c>
      <c r="G19" s="105" t="s">
        <v>414</v>
      </c>
    </row>
    <row r="20" spans="2:7" ht="111.95" customHeight="1" x14ac:dyDescent="0.3">
      <c r="B20" s="101">
        <v>9</v>
      </c>
      <c r="C20" s="102"/>
      <c r="D20" s="103" t="s">
        <v>415</v>
      </c>
      <c r="E20" s="104" t="s">
        <v>416</v>
      </c>
      <c r="F20" s="105" t="s">
        <v>145</v>
      </c>
      <c r="G20" s="105" t="s">
        <v>146</v>
      </c>
    </row>
    <row r="21" spans="2:7" ht="111.95" customHeight="1" x14ac:dyDescent="0.3">
      <c r="B21" s="101">
        <v>10</v>
      </c>
      <c r="C21" s="102"/>
      <c r="D21" s="103" t="s">
        <v>417</v>
      </c>
      <c r="E21" s="104" t="s">
        <v>418</v>
      </c>
      <c r="F21" s="105" t="s">
        <v>419</v>
      </c>
      <c r="G21" s="105" t="s">
        <v>420</v>
      </c>
    </row>
    <row r="22" spans="2:7" ht="111.95" customHeight="1" x14ac:dyDescent="0.3">
      <c r="B22" s="101">
        <v>11</v>
      </c>
      <c r="C22" s="102"/>
      <c r="D22" s="103" t="s">
        <v>421</v>
      </c>
      <c r="E22" s="104" t="s">
        <v>422</v>
      </c>
      <c r="F22" s="105">
        <v>350</v>
      </c>
      <c r="G22" s="105">
        <v>315</v>
      </c>
    </row>
  </sheetData>
  <mergeCells count="7">
    <mergeCell ref="B3:D3"/>
    <mergeCell ref="H3:J3"/>
    <mergeCell ref="B8:D8"/>
    <mergeCell ref="B10:B11"/>
    <mergeCell ref="D10:D11"/>
    <mergeCell ref="E10:E11"/>
    <mergeCell ref="C10:C11"/>
  </mergeCells>
  <hyperlinks>
    <hyperlink ref="H3:J3" location="'7. Блоки питания'!A1" display="Далее в раздел «7. Блоки питания»   &gt;&gt;"/>
    <hyperlink ref="B8:D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8" location="Содержание!R1C1" tooltip="Вернуться к разделу «Содержание»" display="&lt;&lt;                                        Вернуться к содержанию"/>
    <hyperlink ref="C6" location="Содержание!R1C1" tooltip="Вернуться к разделу «Содержание»" display="&lt;&lt;                                        Вернуться к содержанию"/>
    <hyperlink ref="B3:D3" location="'5. Видеосерверы'!A1" display="&lt;&lt;     Назад к разделу «5. Видеосервер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3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0" sqref="A10"/>
      <selection pane="bottomRight" activeCell="B19" sqref="B19:G19"/>
    </sheetView>
  </sheetViews>
  <sheetFormatPr defaultRowHeight="16.5" x14ac:dyDescent="0.3"/>
  <cols>
    <col min="1" max="1" width="6.5703125" style="23" customWidth="1"/>
    <col min="2" max="2" width="6.7109375" style="23" customWidth="1"/>
    <col min="3" max="3" width="34.7109375" style="23" customWidth="1"/>
    <col min="4" max="4" width="25.7109375" style="23" customWidth="1"/>
    <col min="5" max="5" width="80.140625" style="23" customWidth="1"/>
    <col min="6" max="10" width="16.7109375" style="23" customWidth="1"/>
    <col min="11" max="16384" width="9.140625" style="23"/>
  </cols>
  <sheetData>
    <row r="1" spans="2:10" ht="1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20.100000000000001" customHeight="1" x14ac:dyDescent="0.3">
      <c r="B3" s="155" t="s">
        <v>51</v>
      </c>
      <c r="C3" s="155"/>
      <c r="D3" s="155"/>
      <c r="E3" s="24" t="s">
        <v>42</v>
      </c>
      <c r="G3" s="160" t="s">
        <v>45</v>
      </c>
      <c r="H3" s="160"/>
      <c r="I3" s="160"/>
      <c r="J3" s="160"/>
    </row>
    <row r="4" spans="2:10" ht="6.75" customHeight="1" x14ac:dyDescent="0.3">
      <c r="B4" s="33"/>
      <c r="C4" s="33"/>
      <c r="D4" s="33"/>
      <c r="E4" s="21"/>
      <c r="F4" s="26"/>
      <c r="G4" s="22"/>
      <c r="H4" s="22"/>
      <c r="I4" s="27"/>
      <c r="J4" s="27"/>
    </row>
    <row r="5" spans="2:10" ht="2.25" customHeight="1" x14ac:dyDescent="0.3"/>
    <row r="6" spans="2:10" ht="1.5" customHeight="1" x14ac:dyDescent="0.3">
      <c r="B6" s="33"/>
      <c r="C6" s="41"/>
      <c r="D6" s="33"/>
      <c r="E6" s="29"/>
      <c r="F6" s="26"/>
      <c r="G6" s="22"/>
      <c r="H6" s="22"/>
      <c r="I6" s="27"/>
      <c r="J6" s="27"/>
    </row>
    <row r="7" spans="2:10" ht="9" customHeight="1" x14ac:dyDescent="0.3">
      <c r="B7" s="33"/>
      <c r="C7" s="33"/>
      <c r="D7" s="33"/>
      <c r="E7" s="21"/>
      <c r="F7" s="26"/>
      <c r="G7" s="22"/>
      <c r="H7" s="22"/>
      <c r="I7" s="27"/>
      <c r="J7" s="27"/>
    </row>
    <row r="8" spans="2:10" ht="20.25" customHeight="1" x14ac:dyDescent="0.3">
      <c r="B8" s="148" t="s">
        <v>10</v>
      </c>
      <c r="C8" s="148"/>
      <c r="D8" s="148"/>
      <c r="E8" s="21"/>
      <c r="F8" s="26"/>
    </row>
    <row r="9" spans="2:10" ht="25.5" customHeight="1" x14ac:dyDescent="0.3">
      <c r="B9" s="33"/>
      <c r="C9" s="33"/>
      <c r="D9" s="33"/>
      <c r="E9" s="21"/>
      <c r="F9" s="39"/>
      <c r="G9" s="22"/>
      <c r="H9" s="22"/>
      <c r="I9" s="27"/>
      <c r="J9" s="27"/>
    </row>
    <row r="10" spans="2:10" ht="31.5" customHeight="1" x14ac:dyDescent="0.3">
      <c r="B10" s="151" t="s">
        <v>20</v>
      </c>
      <c r="C10" s="151" t="s">
        <v>22</v>
      </c>
      <c r="D10" s="153" t="s">
        <v>7</v>
      </c>
      <c r="E10" s="153" t="s">
        <v>8</v>
      </c>
      <c r="F10" s="83" t="s">
        <v>23</v>
      </c>
      <c r="G10" s="84" t="s">
        <v>35</v>
      </c>
      <c r="H10" s="71"/>
      <c r="I10" s="78"/>
    </row>
    <row r="11" spans="2:10" ht="40.5" x14ac:dyDescent="0.3">
      <c r="B11" s="152"/>
      <c r="C11" s="152"/>
      <c r="D11" s="154"/>
      <c r="E11" s="154"/>
      <c r="F11" s="81" t="s">
        <v>5</v>
      </c>
      <c r="G11" s="82" t="s">
        <v>5</v>
      </c>
      <c r="H11" s="77"/>
      <c r="I11" s="79"/>
    </row>
    <row r="12" spans="2:10" ht="111.95" customHeight="1" x14ac:dyDescent="0.3">
      <c r="B12" s="101">
        <v>1</v>
      </c>
      <c r="C12" s="102"/>
      <c r="D12" s="103" t="s">
        <v>423</v>
      </c>
      <c r="E12" s="104" t="s">
        <v>424</v>
      </c>
      <c r="F12" s="105">
        <v>420</v>
      </c>
      <c r="G12" s="105">
        <v>378</v>
      </c>
    </row>
    <row r="13" spans="2:10" ht="111.95" customHeight="1" x14ac:dyDescent="0.3">
      <c r="B13" s="101">
        <v>2</v>
      </c>
      <c r="C13" s="102"/>
      <c r="D13" s="103" t="s">
        <v>425</v>
      </c>
      <c r="E13" s="104" t="s">
        <v>426</v>
      </c>
      <c r="F13" s="105">
        <v>550</v>
      </c>
      <c r="G13" s="105">
        <v>495</v>
      </c>
    </row>
    <row r="14" spans="2:10" ht="111.95" customHeight="1" x14ac:dyDescent="0.3">
      <c r="B14" s="101">
        <v>3</v>
      </c>
      <c r="C14" s="102"/>
      <c r="D14" s="103" t="s">
        <v>427</v>
      </c>
      <c r="E14" s="104" t="s">
        <v>428</v>
      </c>
      <c r="F14" s="105">
        <v>599</v>
      </c>
      <c r="G14" s="105">
        <v>540</v>
      </c>
    </row>
    <row r="15" spans="2:10" ht="111.95" customHeight="1" x14ac:dyDescent="0.3">
      <c r="B15" s="101">
        <v>4</v>
      </c>
      <c r="C15" s="102"/>
      <c r="D15" s="103" t="s">
        <v>429</v>
      </c>
      <c r="E15" s="104" t="s">
        <v>430</v>
      </c>
      <c r="F15" s="105">
        <v>720</v>
      </c>
      <c r="G15" s="105">
        <v>648</v>
      </c>
    </row>
    <row r="16" spans="2:10" ht="111.95" customHeight="1" x14ac:dyDescent="0.3">
      <c r="B16" s="101">
        <v>5</v>
      </c>
      <c r="C16" s="102"/>
      <c r="D16" s="103" t="s">
        <v>431</v>
      </c>
      <c r="E16" s="104" t="s">
        <v>432</v>
      </c>
      <c r="F16" s="105">
        <v>799</v>
      </c>
      <c r="G16" s="105">
        <v>720</v>
      </c>
    </row>
    <row r="17" spans="2:7" ht="111.95" customHeight="1" x14ac:dyDescent="0.3">
      <c r="B17" s="101">
        <v>6</v>
      </c>
      <c r="C17" s="102"/>
      <c r="D17" s="103" t="s">
        <v>433</v>
      </c>
      <c r="E17" s="104" t="s">
        <v>434</v>
      </c>
      <c r="F17" s="105">
        <v>990</v>
      </c>
      <c r="G17" s="105">
        <v>891</v>
      </c>
    </row>
    <row r="18" spans="2:7" ht="111.95" customHeight="1" x14ac:dyDescent="0.3">
      <c r="B18" s="101">
        <v>7</v>
      </c>
      <c r="C18" s="102"/>
      <c r="D18" s="103" t="s">
        <v>435</v>
      </c>
      <c r="E18" s="104" t="s">
        <v>436</v>
      </c>
      <c r="F18" s="105" t="s">
        <v>437</v>
      </c>
      <c r="G18" s="105" t="s">
        <v>438</v>
      </c>
    </row>
    <row r="19" spans="2:7" ht="111.95" customHeight="1" x14ac:dyDescent="0.3">
      <c r="B19" s="101">
        <v>8</v>
      </c>
      <c r="C19" s="102"/>
      <c r="D19" s="103" t="s">
        <v>439</v>
      </c>
      <c r="E19" s="104" t="s">
        <v>440</v>
      </c>
      <c r="F19" s="105" t="s">
        <v>441</v>
      </c>
      <c r="G19" s="105" t="s">
        <v>442</v>
      </c>
    </row>
    <row r="23" spans="2:7" x14ac:dyDescent="0.3">
      <c r="E23" s="159"/>
      <c r="F23" s="159"/>
      <c r="G23" s="159"/>
    </row>
  </sheetData>
  <mergeCells count="8">
    <mergeCell ref="E23:G23"/>
    <mergeCell ref="E10:E11"/>
    <mergeCell ref="G3:J3"/>
    <mergeCell ref="C10:C11"/>
    <mergeCell ref="B3:D3"/>
    <mergeCell ref="B8:D8"/>
    <mergeCell ref="B10:B11"/>
    <mergeCell ref="D10:D11"/>
  </mergeCells>
  <hyperlinks>
    <hyperlink ref="B8:D8" location="Содержание!R1C1" tooltip="Вернуться к разделу «Содержание»" display="&lt;&lt;                                        Вернуться к содержанию"/>
    <hyperlink ref="G3:J3" location="'8. СКУД-домофоны'!A1" display="Далее в раздел «8. СКУД-домофоны»         &gt;&gt;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  <hyperlink ref="B3:D3" location="'6. PoE-оборудование'!A1" display="&lt;&lt;                        Назад к разделу «6. PoE-оборудование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3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1" sqref="A11"/>
      <selection pane="bottomRight" activeCell="B13" sqref="B13:G13"/>
    </sheetView>
  </sheetViews>
  <sheetFormatPr defaultRowHeight="16.5" x14ac:dyDescent="0.3"/>
  <cols>
    <col min="1" max="1" width="3.42578125" style="23" customWidth="1"/>
    <col min="2" max="2" width="6.7109375" style="23" customWidth="1"/>
    <col min="3" max="3" width="34.7109375" style="23" customWidth="1"/>
    <col min="4" max="4" width="29.85546875" style="23" customWidth="1"/>
    <col min="5" max="5" width="92.140625" style="23" customWidth="1"/>
    <col min="6" max="10" width="16.7109375" style="23" customWidth="1"/>
    <col min="11" max="16384" width="9.140625" style="23"/>
  </cols>
  <sheetData>
    <row r="1" spans="2:10" ht="10.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15" customHeight="1" x14ac:dyDescent="0.3">
      <c r="B3" s="21"/>
      <c r="C3" s="21"/>
      <c r="D3" s="21"/>
      <c r="E3" s="21"/>
      <c r="F3" s="22"/>
      <c r="G3" s="22"/>
    </row>
    <row r="4" spans="2:10" ht="20.100000000000001" customHeight="1" x14ac:dyDescent="0.3">
      <c r="B4" s="155" t="s">
        <v>46</v>
      </c>
      <c r="C4" s="155"/>
      <c r="D4" s="155"/>
      <c r="E4" s="42" t="s">
        <v>44</v>
      </c>
      <c r="G4" s="22"/>
      <c r="H4" s="149" t="s">
        <v>64</v>
      </c>
      <c r="I4" s="149"/>
      <c r="J4" s="149"/>
    </row>
    <row r="5" spans="2:10" ht="6.75" customHeight="1" x14ac:dyDescent="0.3">
      <c r="B5" s="33"/>
      <c r="D5" s="33"/>
      <c r="E5" s="21"/>
      <c r="F5" s="26"/>
      <c r="G5" s="22"/>
      <c r="H5" s="22"/>
      <c r="I5" s="27"/>
      <c r="J5" s="27"/>
    </row>
    <row r="6" spans="2:10" ht="1.5" customHeight="1" x14ac:dyDescent="0.3">
      <c r="B6" s="33"/>
      <c r="C6" s="41"/>
      <c r="D6" s="33"/>
      <c r="E6" s="29"/>
      <c r="F6" s="30"/>
      <c r="G6" s="31"/>
      <c r="H6" s="31"/>
      <c r="I6" s="32"/>
      <c r="J6" s="32"/>
    </row>
    <row r="7" spans="2:10" ht="9" customHeight="1" x14ac:dyDescent="0.3">
      <c r="B7" s="33"/>
      <c r="C7" s="33"/>
      <c r="D7" s="33"/>
      <c r="E7" s="21"/>
      <c r="F7" s="26"/>
      <c r="G7" s="22"/>
      <c r="H7" s="22"/>
      <c r="I7" s="27"/>
      <c r="J7" s="27"/>
    </row>
    <row r="8" spans="2:10" ht="20.25" customHeight="1" x14ac:dyDescent="0.3">
      <c r="B8" s="148" t="s">
        <v>10</v>
      </c>
      <c r="C8" s="148"/>
      <c r="D8" s="148"/>
      <c r="E8" s="21"/>
      <c r="F8" s="26"/>
      <c r="G8" s="22"/>
      <c r="H8" s="22"/>
      <c r="I8" s="27"/>
      <c r="J8" s="27"/>
    </row>
    <row r="9" spans="2:10" ht="25.5" customHeight="1" x14ac:dyDescent="0.3">
      <c r="B9" s="33"/>
      <c r="C9" s="33"/>
      <c r="D9" s="33"/>
      <c r="E9" s="21"/>
      <c r="F9" s="39"/>
      <c r="G9" s="22"/>
      <c r="H9" s="22"/>
      <c r="I9" s="27"/>
      <c r="J9" s="27"/>
    </row>
    <row r="10" spans="2:10" ht="31.5" customHeight="1" x14ac:dyDescent="0.3">
      <c r="B10" s="151" t="s">
        <v>20</v>
      </c>
      <c r="C10" s="151" t="s">
        <v>22</v>
      </c>
      <c r="D10" s="153" t="s">
        <v>7</v>
      </c>
      <c r="E10" s="153" t="s">
        <v>8</v>
      </c>
      <c r="F10" s="83" t="s">
        <v>23</v>
      </c>
      <c r="G10" s="84" t="s">
        <v>35</v>
      </c>
      <c r="H10" s="71"/>
      <c r="I10" s="78"/>
    </row>
    <row r="11" spans="2:10" ht="40.5" x14ac:dyDescent="0.3">
      <c r="B11" s="152"/>
      <c r="C11" s="152"/>
      <c r="D11" s="154"/>
      <c r="E11" s="154"/>
      <c r="F11" s="81" t="s">
        <v>5</v>
      </c>
      <c r="G11" s="82" t="s">
        <v>5</v>
      </c>
      <c r="H11" s="77"/>
      <c r="I11" s="79"/>
    </row>
    <row r="12" spans="2:10" ht="111.95" customHeight="1" x14ac:dyDescent="0.3">
      <c r="B12" s="101">
        <v>1</v>
      </c>
      <c r="C12" s="102"/>
      <c r="D12" s="103" t="s">
        <v>638</v>
      </c>
      <c r="E12" s="104" t="s">
        <v>639</v>
      </c>
      <c r="F12" s="105" t="s">
        <v>640</v>
      </c>
      <c r="G12" s="105" t="s">
        <v>641</v>
      </c>
    </row>
    <row r="13" spans="2:10" ht="111.95" customHeight="1" x14ac:dyDescent="0.3">
      <c r="B13" s="101">
        <v>2</v>
      </c>
      <c r="C13" s="102"/>
      <c r="D13" s="103" t="s">
        <v>642</v>
      </c>
      <c r="E13" s="104" t="s">
        <v>643</v>
      </c>
      <c r="F13" s="105" t="s">
        <v>644</v>
      </c>
      <c r="G13" s="105" t="s">
        <v>645</v>
      </c>
    </row>
  </sheetData>
  <mergeCells count="7">
    <mergeCell ref="H4:J4"/>
    <mergeCell ref="B8:D8"/>
    <mergeCell ref="B10:B11"/>
    <mergeCell ref="D10:D11"/>
    <mergeCell ref="E10:E11"/>
    <mergeCell ref="B4:D4"/>
    <mergeCell ref="C10:C11"/>
  </mergeCells>
  <hyperlinks>
    <hyperlink ref="B4:D4" location="'7. Блоки питания'!A1" tooltip="Вернуться к разделу «Содержание»" display="&lt;&lt;           Назад к разделу «7. Блоки питания»"/>
    <hyperlink ref="H4:J4" location="'9. Транспортная безопасность'!R1C1" display="Далее в раздел «9. Транспортная безопасность»   &gt;&gt;"/>
    <hyperlink ref="B8:D8" location="Содержание!R1C1" tooltip="Вернуться к разделу «Содержание»" display="&lt;&lt;                                        Вернуться к содержанию"/>
    <hyperlink ref="C3" location="Содержание!R1C1" tooltip="Вернуться к разделу «Содержание»" display="&lt;&lt;                                        Вернуться к содержанию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3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1" sqref="A11"/>
      <selection pane="bottomRight" activeCell="B13" sqref="B13:G13"/>
    </sheetView>
  </sheetViews>
  <sheetFormatPr defaultRowHeight="16.5" x14ac:dyDescent="0.3"/>
  <cols>
    <col min="1" max="1" width="3.42578125" style="23" customWidth="1"/>
    <col min="2" max="2" width="6.7109375" style="23" customWidth="1"/>
    <col min="3" max="3" width="34.7109375" style="23" customWidth="1"/>
    <col min="4" max="4" width="29.85546875" style="23" customWidth="1"/>
    <col min="5" max="5" width="92.140625" style="23" customWidth="1"/>
    <col min="6" max="10" width="16.7109375" style="23" customWidth="1"/>
    <col min="11" max="16384" width="9.140625" style="23"/>
  </cols>
  <sheetData>
    <row r="1" spans="2:10" ht="10.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15" customHeight="1" x14ac:dyDescent="0.3">
      <c r="B3" s="21"/>
      <c r="C3" s="21"/>
      <c r="D3" s="21"/>
      <c r="E3" s="21"/>
      <c r="F3" s="22"/>
      <c r="G3" s="22"/>
    </row>
    <row r="4" spans="2:10" ht="20.100000000000001" customHeight="1" x14ac:dyDescent="0.3">
      <c r="B4" s="155" t="s">
        <v>65</v>
      </c>
      <c r="C4" s="155"/>
      <c r="D4" s="155"/>
      <c r="E4" s="42" t="s">
        <v>57</v>
      </c>
      <c r="G4" s="22"/>
      <c r="H4" s="149" t="s">
        <v>66</v>
      </c>
      <c r="I4" s="149"/>
      <c r="J4" s="149"/>
    </row>
    <row r="5" spans="2:10" ht="6.75" customHeight="1" x14ac:dyDescent="0.3">
      <c r="B5" s="97"/>
      <c r="D5" s="97"/>
      <c r="E5" s="21"/>
      <c r="F5" s="26"/>
      <c r="G5" s="22"/>
      <c r="H5" s="22"/>
      <c r="I5" s="98"/>
      <c r="J5" s="98"/>
    </row>
    <row r="6" spans="2:10" ht="1.5" customHeight="1" x14ac:dyDescent="0.3">
      <c r="B6" s="97"/>
      <c r="C6" s="41"/>
      <c r="D6" s="97"/>
      <c r="E6" s="29"/>
      <c r="F6" s="30"/>
      <c r="G6" s="31"/>
      <c r="H6" s="31"/>
      <c r="I6" s="65"/>
      <c r="J6" s="65"/>
    </row>
    <row r="7" spans="2:10" ht="9" customHeight="1" x14ac:dyDescent="0.3">
      <c r="B7" s="97"/>
      <c r="C7" s="97"/>
      <c r="D7" s="97"/>
      <c r="E7" s="21"/>
      <c r="F7" s="26"/>
      <c r="G7" s="22"/>
      <c r="H7" s="22"/>
      <c r="I7" s="98"/>
      <c r="J7" s="98"/>
    </row>
    <row r="8" spans="2:10" ht="20.25" customHeight="1" x14ac:dyDescent="0.3">
      <c r="B8" s="148" t="s">
        <v>10</v>
      </c>
      <c r="C8" s="148"/>
      <c r="D8" s="148"/>
      <c r="E8" s="21"/>
      <c r="F8" s="26"/>
      <c r="G8" s="22"/>
      <c r="H8" s="22"/>
      <c r="I8" s="98"/>
      <c r="J8" s="98"/>
    </row>
    <row r="9" spans="2:10" ht="25.5" customHeight="1" x14ac:dyDescent="0.3">
      <c r="B9" s="97"/>
      <c r="C9" s="97"/>
      <c r="D9" s="97"/>
      <c r="E9" s="21"/>
      <c r="F9" s="39"/>
      <c r="G9" s="22"/>
      <c r="H9" s="22"/>
      <c r="I9" s="98"/>
      <c r="J9" s="98"/>
    </row>
    <row r="10" spans="2:10" ht="31.5" customHeight="1" x14ac:dyDescent="0.3">
      <c r="B10" s="151" t="s">
        <v>20</v>
      </c>
      <c r="C10" s="151" t="s">
        <v>22</v>
      </c>
      <c r="D10" s="153" t="s">
        <v>7</v>
      </c>
      <c r="E10" s="153" t="s">
        <v>8</v>
      </c>
      <c r="F10" s="83" t="s">
        <v>23</v>
      </c>
      <c r="G10" s="84" t="s">
        <v>35</v>
      </c>
      <c r="H10" s="71"/>
      <c r="I10" s="78"/>
    </row>
    <row r="11" spans="2:10" ht="40.5" x14ac:dyDescent="0.3">
      <c r="B11" s="152"/>
      <c r="C11" s="152"/>
      <c r="D11" s="154"/>
      <c r="E11" s="154"/>
      <c r="F11" s="81" t="s">
        <v>5</v>
      </c>
      <c r="G11" s="82" t="s">
        <v>5</v>
      </c>
      <c r="H11" s="77"/>
      <c r="I11" s="95"/>
    </row>
    <row r="12" spans="2:10" ht="111.95" customHeight="1" x14ac:dyDescent="0.3">
      <c r="B12" s="101">
        <v>1</v>
      </c>
      <c r="C12" s="102"/>
      <c r="D12" s="103" t="s">
        <v>646</v>
      </c>
      <c r="E12" s="104" t="s">
        <v>647</v>
      </c>
      <c r="F12" s="105" t="s">
        <v>648</v>
      </c>
      <c r="G12" s="105" t="s">
        <v>648</v>
      </c>
    </row>
    <row r="13" spans="2:10" ht="111.95" customHeight="1" x14ac:dyDescent="0.3">
      <c r="B13" s="101">
        <v>2</v>
      </c>
      <c r="C13" s="102"/>
      <c r="D13" s="103" t="s">
        <v>649</v>
      </c>
      <c r="E13" s="104" t="s">
        <v>647</v>
      </c>
      <c r="F13" s="105" t="s">
        <v>648</v>
      </c>
      <c r="G13" s="105" t="s">
        <v>648</v>
      </c>
    </row>
  </sheetData>
  <mergeCells count="7">
    <mergeCell ref="B4:D4"/>
    <mergeCell ref="H4:J4"/>
    <mergeCell ref="B8:D8"/>
    <mergeCell ref="B10:B11"/>
    <mergeCell ref="C10:C11"/>
    <mergeCell ref="D10:D11"/>
    <mergeCell ref="E10:E11"/>
  </mergeCells>
  <hyperlinks>
    <hyperlink ref="B4:D4" location="'8. СКУД-домофоны'!R1C1" tooltip="Вернуться к разделу «Содержание»" display="&lt;&lt;           Назад к разделу «8. СКУД-домофоны»"/>
    <hyperlink ref="H4:J4" location="'10. Прочее'!R1C1" display="Далее в раздел «10. Прочее»   &gt;&gt;"/>
    <hyperlink ref="B8:D8" location="Содержание!R1C1" tooltip="Вернуться к разделу «Содержание»" display="&lt;&lt;                                        Вернуться к содержанию"/>
    <hyperlink ref="C3" location="Содержание!R1C1" tooltip="Вернуться к разделу «Содержание»" display="&lt;&lt;                                        Вернуться к содержанию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18"/>
  <sheetViews>
    <sheetView workbookViewId="0">
      <pane xSplit="6" ySplit="12" topLeftCell="G13" activePane="bottomRight" state="frozenSplit"/>
      <selection pane="topRight" activeCell="G1" sqref="G1"/>
      <selection pane="bottomLeft" activeCell="A13" sqref="A13"/>
      <selection pane="bottomRight" activeCell="AB13" sqref="AB13:AB18"/>
    </sheetView>
  </sheetViews>
  <sheetFormatPr defaultRowHeight="15" x14ac:dyDescent="0.25"/>
  <cols>
    <col min="1" max="4" width="9.140625" style="1"/>
    <col min="5" max="5" width="17.7109375" style="1" customWidth="1"/>
    <col min="6" max="6" width="0.7109375" style="1" customWidth="1"/>
    <col min="7" max="17" width="9.140625" style="1"/>
    <col min="18" max="18" width="9.140625" style="1" customWidth="1"/>
    <col min="19" max="19" width="4.5703125" style="1" customWidth="1"/>
    <col min="20" max="20" width="9.140625" style="1"/>
    <col min="21" max="21" width="5.140625" style="1" customWidth="1"/>
    <col min="22" max="22" width="9.140625" style="1"/>
    <col min="23" max="23" width="4.85546875" style="1" customWidth="1"/>
    <col min="24" max="24" width="9.140625" style="1"/>
    <col min="25" max="25" width="5" style="1" customWidth="1"/>
    <col min="26" max="26" width="9.140625" style="1"/>
    <col min="27" max="27" width="3.140625" style="1" customWidth="1"/>
    <col min="28" max="28" width="11.7109375" style="1" customWidth="1"/>
    <col min="29" max="29" width="9.140625" style="1"/>
    <col min="30" max="30" width="4.85546875" style="1" customWidth="1"/>
    <col min="31" max="16384" width="9.140625" style="1"/>
  </cols>
  <sheetData>
    <row r="1" spans="2:30" ht="3.75" customHeight="1" x14ac:dyDescent="0.25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2:30" ht="15" customHeight="1" x14ac:dyDescent="0.25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2:30" ht="15" customHeight="1" x14ac:dyDescent="0.25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2:30" ht="20.100000000000001" customHeight="1" x14ac:dyDescent="0.25">
      <c r="B4" s="191" t="s">
        <v>14</v>
      </c>
      <c r="C4" s="191"/>
      <c r="D4" s="191"/>
      <c r="E4" s="191"/>
      <c r="F4" s="6"/>
      <c r="G4" s="6"/>
      <c r="H4" s="6"/>
      <c r="I4" s="6"/>
      <c r="J4" s="6"/>
      <c r="K4" s="140" t="s">
        <v>13</v>
      </c>
      <c r="L4" s="140"/>
      <c r="M4" s="140"/>
      <c r="N4" s="140"/>
      <c r="O4" s="140"/>
      <c r="P4" s="140"/>
      <c r="Q4" s="140"/>
      <c r="R4" s="140"/>
      <c r="S4" s="7"/>
      <c r="T4" s="7"/>
      <c r="U4" s="7"/>
      <c r="V4" s="7"/>
      <c r="W4" s="191" t="s">
        <v>12</v>
      </c>
      <c r="X4" s="191"/>
      <c r="Y4" s="191"/>
      <c r="Z4" s="191"/>
      <c r="AA4" s="191"/>
      <c r="AB4" s="191"/>
      <c r="AC4" s="191"/>
      <c r="AD4" s="191"/>
    </row>
    <row r="5" spans="2:30" ht="6.75" customHeight="1" x14ac:dyDescent="0.25">
      <c r="B5" s="14"/>
      <c r="C5" s="14"/>
      <c r="D5" s="14"/>
      <c r="E5" s="14"/>
      <c r="F5" s="6"/>
      <c r="G5" s="6"/>
      <c r="H5" s="6"/>
      <c r="I5" s="6"/>
      <c r="J5" s="6"/>
      <c r="K5" s="13"/>
      <c r="L5" s="13"/>
      <c r="M5" s="13"/>
      <c r="N5" s="13"/>
      <c r="O5" s="13"/>
      <c r="P5" s="13"/>
      <c r="Q5" s="13"/>
      <c r="R5" s="13"/>
      <c r="S5" s="7"/>
      <c r="T5" s="7"/>
      <c r="U5" s="7"/>
      <c r="V5" s="7"/>
      <c r="W5" s="7"/>
      <c r="X5" s="15"/>
      <c r="Y5" s="15"/>
      <c r="Z5" s="15"/>
      <c r="AA5" s="15"/>
      <c r="AB5" s="18"/>
      <c r="AC5" s="15"/>
      <c r="AD5" s="15"/>
    </row>
    <row r="6" spans="2:30" ht="2.25" customHeight="1" x14ac:dyDescent="0.25"/>
    <row r="7" spans="2:30" ht="1.5" customHeight="1" x14ac:dyDescent="0.25">
      <c r="B7" s="11"/>
      <c r="C7" s="11"/>
      <c r="D7" s="11"/>
      <c r="E7" s="11"/>
      <c r="F7" s="4"/>
      <c r="G7" s="4"/>
      <c r="H7" s="4"/>
      <c r="I7" s="4"/>
      <c r="J7" s="4"/>
      <c r="K7" s="10"/>
      <c r="L7" s="10"/>
      <c r="M7" s="10"/>
      <c r="N7" s="10"/>
      <c r="O7" s="10"/>
      <c r="P7" s="10"/>
      <c r="Q7" s="10"/>
      <c r="R7" s="10"/>
      <c r="S7" s="5"/>
      <c r="T7" s="5"/>
      <c r="U7" s="5"/>
      <c r="V7" s="5"/>
      <c r="W7" s="5"/>
      <c r="X7" s="12"/>
      <c r="Y7" s="12"/>
      <c r="Z7" s="12"/>
      <c r="AA7" s="12"/>
      <c r="AB7" s="17"/>
      <c r="AC7" s="12"/>
      <c r="AD7" s="12"/>
    </row>
    <row r="8" spans="2:30" ht="9" customHeight="1" x14ac:dyDescent="0.25">
      <c r="B8" s="14"/>
      <c r="C8" s="14"/>
      <c r="D8" s="14"/>
      <c r="E8" s="14"/>
      <c r="F8" s="6"/>
      <c r="G8" s="6"/>
      <c r="H8" s="6"/>
      <c r="I8" s="6"/>
      <c r="J8" s="6"/>
      <c r="K8" s="13"/>
      <c r="L8" s="13"/>
      <c r="M8" s="13"/>
      <c r="N8" s="13"/>
      <c r="O8" s="13"/>
      <c r="P8" s="13"/>
      <c r="Q8" s="13"/>
      <c r="R8" s="13"/>
      <c r="S8" s="7"/>
      <c r="T8" s="7"/>
      <c r="U8" s="7"/>
      <c r="V8" s="7"/>
      <c r="W8" s="7"/>
      <c r="X8" s="15"/>
      <c r="Y8" s="15"/>
      <c r="Z8" s="15"/>
      <c r="AA8" s="15"/>
      <c r="AB8" s="18"/>
      <c r="AC8" s="15"/>
      <c r="AD8" s="15"/>
    </row>
    <row r="9" spans="2:30" ht="20.25" customHeight="1" x14ac:dyDescent="0.25">
      <c r="B9" s="191" t="s">
        <v>10</v>
      </c>
      <c r="C9" s="191"/>
      <c r="D9" s="191"/>
      <c r="E9" s="191"/>
      <c r="F9" s="6"/>
      <c r="G9" s="6"/>
      <c r="H9" s="6"/>
      <c r="I9" s="6"/>
      <c r="J9" s="6"/>
      <c r="K9" s="13"/>
      <c r="L9" s="13"/>
      <c r="M9" s="13"/>
      <c r="N9" s="13"/>
      <c r="O9" s="13"/>
      <c r="P9" s="13"/>
      <c r="Q9" s="13"/>
      <c r="R9" s="13"/>
      <c r="S9" s="7"/>
      <c r="T9" s="7"/>
      <c r="U9" s="7"/>
      <c r="V9" s="7"/>
      <c r="W9" s="7"/>
      <c r="X9" s="15"/>
      <c r="Y9" s="15"/>
      <c r="Z9" s="15"/>
      <c r="AA9" s="15"/>
      <c r="AB9" s="18"/>
      <c r="AC9" s="15"/>
      <c r="AD9" s="15"/>
    </row>
    <row r="10" spans="2:30" ht="21.75" customHeight="1" x14ac:dyDescent="0.25">
      <c r="B10" s="14"/>
      <c r="C10" s="14"/>
      <c r="D10" s="14"/>
      <c r="E10" s="14"/>
      <c r="F10" s="6"/>
      <c r="G10" s="6"/>
      <c r="H10" s="6"/>
      <c r="I10" s="6"/>
      <c r="J10" s="6"/>
      <c r="K10" s="13"/>
      <c r="L10" s="13"/>
      <c r="M10" s="13"/>
      <c r="N10" s="13"/>
      <c r="O10" s="13"/>
      <c r="P10" s="13"/>
      <c r="Q10" s="13"/>
      <c r="R10" s="16" t="s">
        <v>18</v>
      </c>
      <c r="S10" s="7"/>
      <c r="T10" s="7"/>
      <c r="U10" s="7"/>
      <c r="V10" s="7"/>
      <c r="W10" s="7"/>
      <c r="X10" s="15"/>
      <c r="Y10" s="15"/>
      <c r="Z10" s="15"/>
      <c r="AA10" s="15"/>
      <c r="AB10" s="18"/>
      <c r="AC10" s="15"/>
      <c r="AD10" s="15"/>
    </row>
    <row r="11" spans="2:30" ht="31.5" customHeight="1" x14ac:dyDescent="0.25">
      <c r="B11" s="192" t="s">
        <v>9</v>
      </c>
      <c r="C11" s="194" t="s">
        <v>7</v>
      </c>
      <c r="D11" s="195"/>
      <c r="E11" s="195"/>
      <c r="F11" s="198"/>
      <c r="G11" s="194" t="s">
        <v>8</v>
      </c>
      <c r="H11" s="195"/>
      <c r="I11" s="195"/>
      <c r="J11" s="195"/>
      <c r="K11" s="195"/>
      <c r="L11" s="195"/>
      <c r="M11" s="195"/>
      <c r="N11" s="195"/>
      <c r="O11" s="195"/>
      <c r="P11" s="195"/>
      <c r="Q11" s="200"/>
      <c r="R11" s="202" t="s">
        <v>0</v>
      </c>
      <c r="S11" s="202"/>
      <c r="T11" s="203" t="s">
        <v>1</v>
      </c>
      <c r="U11" s="203"/>
      <c r="V11" s="203" t="s">
        <v>2</v>
      </c>
      <c r="W11" s="203"/>
      <c r="X11" s="202" t="s">
        <v>6</v>
      </c>
      <c r="Y11" s="203"/>
      <c r="Z11" s="204" t="s">
        <v>3</v>
      </c>
      <c r="AA11" s="204"/>
      <c r="AB11" s="19" t="s">
        <v>19</v>
      </c>
      <c r="AC11" s="205" t="s">
        <v>4</v>
      </c>
      <c r="AD11" s="205"/>
    </row>
    <row r="12" spans="2:30" ht="42.75" x14ac:dyDescent="0.25">
      <c r="B12" s="193"/>
      <c r="C12" s="196"/>
      <c r="D12" s="197"/>
      <c r="E12" s="197"/>
      <c r="F12" s="199"/>
      <c r="G12" s="196"/>
      <c r="H12" s="197"/>
      <c r="I12" s="197"/>
      <c r="J12" s="197"/>
      <c r="K12" s="197"/>
      <c r="L12" s="197"/>
      <c r="M12" s="197"/>
      <c r="N12" s="197"/>
      <c r="O12" s="197"/>
      <c r="P12" s="197"/>
      <c r="Q12" s="201"/>
      <c r="R12" s="8" t="s">
        <v>5</v>
      </c>
      <c r="S12" s="3" t="s">
        <v>17</v>
      </c>
      <c r="T12" s="9" t="s">
        <v>5</v>
      </c>
      <c r="U12" s="3" t="s">
        <v>17</v>
      </c>
      <c r="V12" s="9" t="s">
        <v>5</v>
      </c>
      <c r="W12" s="3" t="s">
        <v>17</v>
      </c>
      <c r="X12" s="9" t="s">
        <v>5</v>
      </c>
      <c r="Y12" s="3" t="s">
        <v>17</v>
      </c>
      <c r="Z12" s="206" t="s">
        <v>5</v>
      </c>
      <c r="AA12" s="206"/>
      <c r="AB12" s="20" t="s">
        <v>5</v>
      </c>
      <c r="AC12" s="205"/>
      <c r="AD12" s="205"/>
    </row>
    <row r="13" spans="2:30" ht="18.75" customHeight="1" x14ac:dyDescent="0.25">
      <c r="B13" s="179">
        <v>1</v>
      </c>
      <c r="C13" s="180" t="s">
        <v>15</v>
      </c>
      <c r="D13" s="181"/>
      <c r="E13" s="181"/>
      <c r="F13" s="182"/>
      <c r="G13" s="184" t="s">
        <v>16</v>
      </c>
      <c r="H13" s="185"/>
      <c r="I13" s="185"/>
      <c r="J13" s="185"/>
      <c r="K13" s="185"/>
      <c r="L13" s="185"/>
      <c r="M13" s="185"/>
      <c r="N13" s="185"/>
      <c r="O13" s="185"/>
      <c r="P13" s="185"/>
      <c r="Q13" s="186"/>
      <c r="R13" s="172">
        <v>1020.27625</v>
      </c>
      <c r="S13" s="169">
        <v>0.7</v>
      </c>
      <c r="T13" s="172">
        <v>900.24375000000009</v>
      </c>
      <c r="U13" s="169">
        <v>0.5</v>
      </c>
      <c r="V13" s="175">
        <v>804.21775000000002</v>
      </c>
      <c r="W13" s="161">
        <v>0.34</v>
      </c>
      <c r="X13" s="175">
        <v>762.20637500000009</v>
      </c>
      <c r="Y13" s="161">
        <v>0.27</v>
      </c>
      <c r="Z13" s="163">
        <v>665</v>
      </c>
      <c r="AA13" s="163"/>
      <c r="AB13" s="176">
        <f>Z13*0.95</f>
        <v>631.75</v>
      </c>
      <c r="AC13" s="164">
        <v>600</v>
      </c>
      <c r="AD13" s="164"/>
    </row>
    <row r="14" spans="2:30" ht="15" customHeight="1" x14ac:dyDescent="0.25">
      <c r="B14" s="179"/>
      <c r="C14" s="165"/>
      <c r="D14" s="166"/>
      <c r="E14" s="166"/>
      <c r="F14" s="182"/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8"/>
      <c r="R14" s="173"/>
      <c r="S14" s="170"/>
      <c r="T14" s="173"/>
      <c r="U14" s="170"/>
      <c r="V14" s="175"/>
      <c r="W14" s="162"/>
      <c r="X14" s="175"/>
      <c r="Y14" s="162"/>
      <c r="Z14" s="163"/>
      <c r="AA14" s="163"/>
      <c r="AB14" s="177"/>
      <c r="AC14" s="164"/>
      <c r="AD14" s="164"/>
    </row>
    <row r="15" spans="2:30" x14ac:dyDescent="0.25">
      <c r="B15" s="179"/>
      <c r="C15" s="165"/>
      <c r="D15" s="166"/>
      <c r="E15" s="166"/>
      <c r="F15" s="182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8"/>
      <c r="R15" s="173"/>
      <c r="S15" s="170"/>
      <c r="T15" s="173"/>
      <c r="U15" s="170"/>
      <c r="V15" s="175"/>
      <c r="W15" s="162"/>
      <c r="X15" s="175"/>
      <c r="Y15" s="162"/>
      <c r="Z15" s="163"/>
      <c r="AA15" s="163"/>
      <c r="AB15" s="177"/>
      <c r="AC15" s="164"/>
      <c r="AD15" s="164"/>
    </row>
    <row r="16" spans="2:30" x14ac:dyDescent="0.25">
      <c r="B16" s="179"/>
      <c r="C16" s="165"/>
      <c r="D16" s="166"/>
      <c r="E16" s="166"/>
      <c r="F16" s="182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8"/>
      <c r="R16" s="173"/>
      <c r="S16" s="170"/>
      <c r="T16" s="173"/>
      <c r="U16" s="170"/>
      <c r="V16" s="175"/>
      <c r="W16" s="162"/>
      <c r="X16" s="175"/>
      <c r="Y16" s="162"/>
      <c r="Z16" s="163"/>
      <c r="AA16" s="163"/>
      <c r="AB16" s="177"/>
      <c r="AC16" s="164"/>
      <c r="AD16" s="164"/>
    </row>
    <row r="17" spans="2:30" x14ac:dyDescent="0.25">
      <c r="B17" s="179"/>
      <c r="C17" s="165"/>
      <c r="D17" s="166"/>
      <c r="E17" s="166"/>
      <c r="F17" s="182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8"/>
      <c r="R17" s="173"/>
      <c r="S17" s="170"/>
      <c r="T17" s="173"/>
      <c r="U17" s="170"/>
      <c r="V17" s="175"/>
      <c r="W17" s="162"/>
      <c r="X17" s="175"/>
      <c r="Y17" s="162"/>
      <c r="Z17" s="163"/>
      <c r="AA17" s="163"/>
      <c r="AB17" s="177"/>
      <c r="AC17" s="164"/>
      <c r="AD17" s="164"/>
    </row>
    <row r="18" spans="2:30" x14ac:dyDescent="0.25">
      <c r="B18" s="179"/>
      <c r="C18" s="167"/>
      <c r="D18" s="168"/>
      <c r="E18" s="168"/>
      <c r="F18" s="183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90"/>
      <c r="R18" s="174"/>
      <c r="S18" s="171"/>
      <c r="T18" s="174"/>
      <c r="U18" s="171"/>
      <c r="V18" s="175"/>
      <c r="W18" s="162"/>
      <c r="X18" s="175"/>
      <c r="Y18" s="162"/>
      <c r="Z18" s="163"/>
      <c r="AA18" s="163"/>
      <c r="AB18" s="178"/>
      <c r="AC18" s="164"/>
      <c r="AD18" s="164"/>
    </row>
  </sheetData>
  <mergeCells count="31">
    <mergeCell ref="B4:E4"/>
    <mergeCell ref="K4:R4"/>
    <mergeCell ref="W4:AD4"/>
    <mergeCell ref="B9:E9"/>
    <mergeCell ref="B11:B12"/>
    <mergeCell ref="C11:E12"/>
    <mergeCell ref="F11:F12"/>
    <mergeCell ref="G11:Q12"/>
    <mergeCell ref="R11:S11"/>
    <mergeCell ref="T11:U11"/>
    <mergeCell ref="V11:W11"/>
    <mergeCell ref="X11:Y11"/>
    <mergeCell ref="Z11:AA11"/>
    <mergeCell ref="AC11:AD12"/>
    <mergeCell ref="Z12:AA12"/>
    <mergeCell ref="B13:B18"/>
    <mergeCell ref="C13:E13"/>
    <mergeCell ref="F13:F18"/>
    <mergeCell ref="G13:Q18"/>
    <mergeCell ref="R13:R18"/>
    <mergeCell ref="Y13:Y18"/>
    <mergeCell ref="Z13:AA18"/>
    <mergeCell ref="AC13:AD18"/>
    <mergeCell ref="C14:E18"/>
    <mergeCell ref="S13:S18"/>
    <mergeCell ref="T13:T18"/>
    <mergeCell ref="U13:U18"/>
    <mergeCell ref="V13:V18"/>
    <mergeCell ref="W13:W18"/>
    <mergeCell ref="X13:X18"/>
    <mergeCell ref="AB13:AB18"/>
  </mergeCells>
  <hyperlinks>
    <hyperlink ref="B4:E4" location="'9. Аварийное освещение'!R1C1" tooltip="Вернуться к разделу «Содержание»" display="&lt;&lt;           Назад к разделу «9. Аварийное освещение»"/>
    <hyperlink ref="B9:E9" location="Содержание!R1C1" tooltip="Вернуться к разделу «Содержание»" display="&lt;&lt;                                        Вернуться к содержанию"/>
    <hyperlink ref="W4:AD4" location="'11. Прочее'!R1C1" display="Далее в раздел «11. Прочее»                                 &gt;&gt;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4"/>
  <sheetViews>
    <sheetView zoomScale="70" zoomScaleNormal="70" workbookViewId="0">
      <pane xSplit="4" ySplit="11" topLeftCell="E27" activePane="bottomRight" state="frozenSplit"/>
      <selection pane="topRight" activeCell="G1" sqref="G1"/>
      <selection pane="bottomLeft" activeCell="A10" sqref="A10"/>
      <selection pane="bottomRight" activeCell="B34" sqref="B34:G34"/>
    </sheetView>
  </sheetViews>
  <sheetFormatPr defaultRowHeight="16.5" x14ac:dyDescent="0.3"/>
  <cols>
    <col min="1" max="1" width="9.140625" style="23"/>
    <col min="2" max="2" width="6.7109375" style="23" customWidth="1"/>
    <col min="3" max="3" width="34.7109375" style="23" customWidth="1"/>
    <col min="4" max="4" width="26.85546875" style="23" customWidth="1"/>
    <col min="5" max="5" width="77.5703125" style="23" customWidth="1"/>
    <col min="6" max="10" width="16.7109375" style="23" customWidth="1"/>
    <col min="11" max="16384" width="9.140625" style="23"/>
  </cols>
  <sheetData>
    <row r="1" spans="2:10" ht="30" x14ac:dyDescent="0.3">
      <c r="C1" s="21"/>
    </row>
    <row r="2" spans="2:10" ht="15" customHeight="1" x14ac:dyDescent="0.3">
      <c r="B2" s="21"/>
      <c r="C2" s="21"/>
      <c r="D2" s="21"/>
      <c r="F2" s="22"/>
      <c r="G2" s="22"/>
      <c r="H2" s="22"/>
      <c r="I2" s="22"/>
      <c r="J2" s="22"/>
    </row>
    <row r="3" spans="2:10" ht="20.100000000000001" customHeight="1" x14ac:dyDescent="0.3">
      <c r="B3" s="155" t="s">
        <v>59</v>
      </c>
      <c r="C3" s="155"/>
      <c r="D3" s="155"/>
      <c r="E3" s="24" t="s">
        <v>58</v>
      </c>
      <c r="G3" s="22"/>
      <c r="H3" s="22"/>
      <c r="I3" s="207"/>
      <c r="J3" s="207"/>
    </row>
    <row r="4" spans="2:10" ht="6.75" customHeight="1" x14ac:dyDescent="0.3">
      <c r="B4" s="33"/>
      <c r="C4" s="33"/>
      <c r="D4" s="33"/>
      <c r="E4" s="21"/>
      <c r="F4" s="26"/>
      <c r="G4" s="22"/>
      <c r="H4" s="22"/>
      <c r="I4" s="27"/>
      <c r="J4" s="27"/>
    </row>
    <row r="5" spans="2:10" ht="2.25" customHeight="1" x14ac:dyDescent="0.3"/>
    <row r="6" spans="2:10" ht="1.5" customHeight="1" x14ac:dyDescent="0.3">
      <c r="B6" s="28"/>
      <c r="C6" s="41"/>
      <c r="D6" s="28"/>
      <c r="E6" s="29"/>
      <c r="F6" s="30"/>
      <c r="G6" s="31"/>
      <c r="H6" s="31"/>
      <c r="I6" s="32"/>
      <c r="J6" s="32"/>
    </row>
    <row r="7" spans="2:10" ht="9" customHeight="1" x14ac:dyDescent="0.3">
      <c r="B7" s="33"/>
      <c r="C7" s="33"/>
      <c r="D7" s="33"/>
      <c r="E7" s="21"/>
      <c r="F7" s="26"/>
      <c r="G7" s="22"/>
      <c r="H7" s="22"/>
      <c r="I7" s="27"/>
      <c r="J7" s="27"/>
    </row>
    <row r="8" spans="2:10" ht="20.25" customHeight="1" x14ac:dyDescent="0.3">
      <c r="B8" s="148" t="s">
        <v>10</v>
      </c>
      <c r="C8" s="148"/>
      <c r="D8" s="148"/>
      <c r="E8" s="21"/>
      <c r="F8" s="26"/>
      <c r="G8" s="22"/>
      <c r="H8" s="22"/>
      <c r="I8" s="27"/>
      <c r="J8" s="27"/>
    </row>
    <row r="9" spans="2:10" ht="21.75" customHeight="1" x14ac:dyDescent="0.3">
      <c r="B9" s="33"/>
      <c r="C9" s="33"/>
      <c r="D9" s="33"/>
      <c r="E9" s="21"/>
      <c r="F9" s="39"/>
      <c r="G9" s="22"/>
      <c r="H9" s="22"/>
      <c r="I9" s="27"/>
      <c r="J9" s="27"/>
    </row>
    <row r="10" spans="2:10" ht="31.5" customHeight="1" x14ac:dyDescent="0.3">
      <c r="B10" s="151" t="s">
        <v>20</v>
      </c>
      <c r="C10" s="151" t="s">
        <v>22</v>
      </c>
      <c r="D10" s="153" t="s">
        <v>7</v>
      </c>
      <c r="E10" s="153" t="s">
        <v>8</v>
      </c>
      <c r="F10" s="83" t="s">
        <v>23</v>
      </c>
      <c r="G10" s="84" t="s">
        <v>35</v>
      </c>
      <c r="H10" s="71"/>
      <c r="I10" s="78"/>
    </row>
    <row r="11" spans="2:10" ht="40.5" x14ac:dyDescent="0.3">
      <c r="B11" s="152"/>
      <c r="C11" s="152"/>
      <c r="D11" s="154"/>
      <c r="E11" s="154"/>
      <c r="F11" s="81" t="s">
        <v>5</v>
      </c>
      <c r="G11" s="82" t="s">
        <v>5</v>
      </c>
      <c r="H11" s="77"/>
      <c r="I11" s="79"/>
    </row>
    <row r="12" spans="2:10" ht="111.95" customHeight="1" x14ac:dyDescent="0.3">
      <c r="B12" s="101">
        <v>1</v>
      </c>
      <c r="C12" s="102"/>
      <c r="D12" s="103" t="s">
        <v>555</v>
      </c>
      <c r="E12" s="104" t="s">
        <v>556</v>
      </c>
      <c r="F12" s="105" t="s">
        <v>557</v>
      </c>
      <c r="G12" s="105" t="s">
        <v>558</v>
      </c>
    </row>
    <row r="13" spans="2:10" ht="111.95" customHeight="1" x14ac:dyDescent="0.3">
      <c r="B13" s="101">
        <v>2</v>
      </c>
      <c r="C13" s="102"/>
      <c r="D13" s="103" t="s">
        <v>559</v>
      </c>
      <c r="E13" s="104" t="s">
        <v>560</v>
      </c>
      <c r="F13" s="105" t="s">
        <v>561</v>
      </c>
      <c r="G13" s="105" t="s">
        <v>562</v>
      </c>
    </row>
    <row r="14" spans="2:10" ht="111.95" customHeight="1" x14ac:dyDescent="0.3">
      <c r="B14" s="101">
        <v>3</v>
      </c>
      <c r="C14" s="102"/>
      <c r="D14" s="103" t="s">
        <v>563</v>
      </c>
      <c r="E14" s="104" t="s">
        <v>564</v>
      </c>
      <c r="F14" s="105" t="s">
        <v>565</v>
      </c>
      <c r="G14" s="105" t="s">
        <v>566</v>
      </c>
    </row>
    <row r="15" spans="2:10" ht="111.95" customHeight="1" x14ac:dyDescent="0.3">
      <c r="B15" s="101">
        <v>4</v>
      </c>
      <c r="C15" s="102"/>
      <c r="D15" s="103" t="s">
        <v>567</v>
      </c>
      <c r="E15" s="104" t="s">
        <v>568</v>
      </c>
      <c r="F15" s="105" t="s">
        <v>569</v>
      </c>
      <c r="G15" s="105" t="s">
        <v>570</v>
      </c>
    </row>
    <row r="16" spans="2:10" ht="111.95" customHeight="1" x14ac:dyDescent="0.3">
      <c r="B16" s="101">
        <v>5</v>
      </c>
      <c r="C16" s="102"/>
      <c r="D16" s="103" t="s">
        <v>571</v>
      </c>
      <c r="E16" s="104" t="s">
        <v>572</v>
      </c>
      <c r="F16" s="105" t="s">
        <v>573</v>
      </c>
      <c r="G16" s="105" t="s">
        <v>574</v>
      </c>
    </row>
    <row r="17" spans="2:7" ht="111.95" customHeight="1" x14ac:dyDescent="0.3">
      <c r="B17" s="101">
        <v>6</v>
      </c>
      <c r="C17" s="102"/>
      <c r="D17" s="103" t="s">
        <v>575</v>
      </c>
      <c r="E17" s="104" t="s">
        <v>576</v>
      </c>
      <c r="F17" s="105" t="s">
        <v>569</v>
      </c>
      <c r="G17" s="105" t="s">
        <v>570</v>
      </c>
    </row>
    <row r="18" spans="2:7" ht="111.95" customHeight="1" x14ac:dyDescent="0.3">
      <c r="B18" s="101">
        <v>7</v>
      </c>
      <c r="C18" s="102"/>
      <c r="D18" s="103" t="s">
        <v>577</v>
      </c>
      <c r="E18" s="104" t="s">
        <v>578</v>
      </c>
      <c r="F18" s="105" t="s">
        <v>569</v>
      </c>
      <c r="G18" s="105" t="s">
        <v>570</v>
      </c>
    </row>
    <row r="19" spans="2:7" ht="111.95" customHeight="1" x14ac:dyDescent="0.3">
      <c r="B19" s="101">
        <v>8</v>
      </c>
      <c r="C19" s="102"/>
      <c r="D19" s="103" t="s">
        <v>579</v>
      </c>
      <c r="E19" s="104" t="s">
        <v>580</v>
      </c>
      <c r="F19" s="105" t="s">
        <v>581</v>
      </c>
      <c r="G19" s="105" t="s">
        <v>582</v>
      </c>
    </row>
    <row r="20" spans="2:7" ht="111.95" customHeight="1" x14ac:dyDescent="0.3">
      <c r="B20" s="101">
        <v>9</v>
      </c>
      <c r="C20" s="102"/>
      <c r="D20" s="103" t="s">
        <v>583</v>
      </c>
      <c r="E20" s="104" t="s">
        <v>584</v>
      </c>
      <c r="F20" s="105" t="s">
        <v>585</v>
      </c>
      <c r="G20" s="105" t="s">
        <v>586</v>
      </c>
    </row>
    <row r="21" spans="2:7" ht="111.95" customHeight="1" x14ac:dyDescent="0.3">
      <c r="B21" s="101">
        <v>10</v>
      </c>
      <c r="C21" s="102"/>
      <c r="D21" s="103" t="s">
        <v>587</v>
      </c>
      <c r="E21" s="104" t="s">
        <v>588</v>
      </c>
      <c r="F21" s="105" t="s">
        <v>589</v>
      </c>
      <c r="G21" s="105" t="s">
        <v>590</v>
      </c>
    </row>
    <row r="22" spans="2:7" ht="111.95" customHeight="1" x14ac:dyDescent="0.3">
      <c r="B22" s="101">
        <v>11</v>
      </c>
      <c r="C22" s="102"/>
      <c r="D22" s="103" t="s">
        <v>591</v>
      </c>
      <c r="E22" s="104" t="s">
        <v>592</v>
      </c>
      <c r="F22" s="105" t="s">
        <v>593</v>
      </c>
      <c r="G22" s="105" t="s">
        <v>594</v>
      </c>
    </row>
    <row r="23" spans="2:7" ht="111.95" customHeight="1" x14ac:dyDescent="0.3">
      <c r="B23" s="101">
        <v>12</v>
      </c>
      <c r="C23" s="102"/>
      <c r="D23" s="103" t="s">
        <v>595</v>
      </c>
      <c r="E23" s="104" t="s">
        <v>596</v>
      </c>
      <c r="F23" s="105" t="s">
        <v>597</v>
      </c>
      <c r="G23" s="105" t="s">
        <v>598</v>
      </c>
    </row>
    <row r="24" spans="2:7" ht="111.95" customHeight="1" x14ac:dyDescent="0.3">
      <c r="B24" s="102"/>
      <c r="C24" s="102"/>
      <c r="D24" s="103" t="s">
        <v>599</v>
      </c>
      <c r="E24" s="104" t="s">
        <v>600</v>
      </c>
      <c r="F24" s="105" t="s">
        <v>601</v>
      </c>
      <c r="G24" s="105" t="s">
        <v>601</v>
      </c>
    </row>
    <row r="25" spans="2:7" ht="111.95" customHeight="1" x14ac:dyDescent="0.3">
      <c r="B25" s="101">
        <v>14</v>
      </c>
      <c r="C25" s="102"/>
      <c r="D25" s="103" t="s">
        <v>602</v>
      </c>
      <c r="E25" s="104" t="s">
        <v>603</v>
      </c>
      <c r="F25" s="105" t="s">
        <v>604</v>
      </c>
      <c r="G25" s="105" t="s">
        <v>605</v>
      </c>
    </row>
    <row r="26" spans="2:7" ht="111.95" customHeight="1" x14ac:dyDescent="0.3">
      <c r="B26" s="101">
        <v>15</v>
      </c>
      <c r="C26" s="102"/>
      <c r="D26" s="103" t="s">
        <v>606</v>
      </c>
      <c r="E26" s="104" t="s">
        <v>607</v>
      </c>
      <c r="F26" s="105" t="s">
        <v>608</v>
      </c>
      <c r="G26" s="105" t="s">
        <v>609</v>
      </c>
    </row>
    <row r="27" spans="2:7" ht="111.95" customHeight="1" x14ac:dyDescent="0.3">
      <c r="B27" s="101">
        <v>16</v>
      </c>
      <c r="C27" s="102"/>
      <c r="D27" s="103" t="s">
        <v>610</v>
      </c>
      <c r="E27" s="104" t="s">
        <v>611</v>
      </c>
      <c r="F27" s="105" t="s">
        <v>612</v>
      </c>
      <c r="G27" s="105" t="s">
        <v>613</v>
      </c>
    </row>
    <row r="28" spans="2:7" ht="111.95" customHeight="1" x14ac:dyDescent="0.3">
      <c r="B28" s="101">
        <v>17</v>
      </c>
      <c r="C28" s="102"/>
      <c r="D28" s="103" t="s">
        <v>614</v>
      </c>
      <c r="E28" s="104" t="s">
        <v>615</v>
      </c>
      <c r="F28" s="105" t="s">
        <v>616</v>
      </c>
      <c r="G28" s="105" t="s">
        <v>617</v>
      </c>
    </row>
    <row r="29" spans="2:7" ht="111.95" customHeight="1" x14ac:dyDescent="0.3">
      <c r="B29" s="101">
        <v>18</v>
      </c>
      <c r="C29" s="102"/>
      <c r="D29" s="103" t="s">
        <v>618</v>
      </c>
      <c r="E29" s="104" t="s">
        <v>619</v>
      </c>
      <c r="F29" s="105" t="s">
        <v>620</v>
      </c>
      <c r="G29" s="105" t="s">
        <v>621</v>
      </c>
    </row>
    <row r="30" spans="2:7" ht="111.95" customHeight="1" x14ac:dyDescent="0.3">
      <c r="B30" s="101">
        <v>19</v>
      </c>
      <c r="C30" s="102"/>
      <c r="D30" s="103" t="s">
        <v>622</v>
      </c>
      <c r="E30" s="104" t="s">
        <v>623</v>
      </c>
      <c r="F30" s="105" t="s">
        <v>624</v>
      </c>
      <c r="G30" s="105" t="s">
        <v>621</v>
      </c>
    </row>
    <row r="31" spans="2:7" ht="111.95" customHeight="1" x14ac:dyDescent="0.3">
      <c r="B31" s="101">
        <v>20</v>
      </c>
      <c r="C31" s="102"/>
      <c r="D31" s="103" t="s">
        <v>625</v>
      </c>
      <c r="E31" s="104" t="s">
        <v>626</v>
      </c>
      <c r="F31" s="105" t="s">
        <v>627</v>
      </c>
      <c r="G31" s="105" t="s">
        <v>628</v>
      </c>
    </row>
    <row r="32" spans="2:7" ht="111.95" customHeight="1" x14ac:dyDescent="0.3">
      <c r="B32" s="101">
        <v>21</v>
      </c>
      <c r="C32" s="102"/>
      <c r="D32" s="103" t="s">
        <v>629</v>
      </c>
      <c r="E32" s="104" t="s">
        <v>630</v>
      </c>
      <c r="F32" s="105" t="s">
        <v>628</v>
      </c>
      <c r="G32" s="105" t="s">
        <v>620</v>
      </c>
    </row>
    <row r="33" spans="2:7" ht="111.95" customHeight="1" x14ac:dyDescent="0.3">
      <c r="B33" s="101">
        <v>22</v>
      </c>
      <c r="C33" s="102"/>
      <c r="D33" s="103" t="s">
        <v>631</v>
      </c>
      <c r="E33" s="104" t="s">
        <v>632</v>
      </c>
      <c r="F33" s="105" t="s">
        <v>633</v>
      </c>
      <c r="G33" s="105" t="s">
        <v>634</v>
      </c>
    </row>
    <row r="34" spans="2:7" ht="111.95" customHeight="1" x14ac:dyDescent="0.3">
      <c r="B34" s="101">
        <v>23</v>
      </c>
      <c r="C34" s="102"/>
      <c r="D34" s="103" t="s">
        <v>635</v>
      </c>
      <c r="E34" s="104" t="s">
        <v>636</v>
      </c>
      <c r="F34" s="105" t="s">
        <v>634</v>
      </c>
      <c r="G34" s="105" t="s">
        <v>637</v>
      </c>
    </row>
  </sheetData>
  <mergeCells count="7">
    <mergeCell ref="B3:D3"/>
    <mergeCell ref="I3:J3"/>
    <mergeCell ref="B8:D8"/>
    <mergeCell ref="B10:B11"/>
    <mergeCell ref="D10:D11"/>
    <mergeCell ref="E10:E11"/>
    <mergeCell ref="C10:C11"/>
  </mergeCells>
  <hyperlinks>
    <hyperlink ref="B8:D8" location="Содержание!R1C1" tooltip="Вернуться к разделу «Содержание»" display="&lt;&lt;                                        Вернуться к содержанию"/>
    <hyperlink ref="C4" location="'6. Видеодомофоны'!R1C1" tooltip="Вернуться к разделу «Содержание»" display="&lt;&lt;                        Назад к разделу «6. Видеодомофоны»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  <hyperlink ref="B3:D3" location="'8. СКУД-домофоны'!A1" display="&lt;&lt;  Назад к разделу «8. СКУД-домофон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D42"/>
  <sheetViews>
    <sheetView workbookViewId="0">
      <selection activeCell="F41" sqref="F41"/>
    </sheetView>
  </sheetViews>
  <sheetFormatPr defaultRowHeight="15" x14ac:dyDescent="0.25"/>
  <cols>
    <col min="1" max="1" width="62.5703125" customWidth="1"/>
    <col min="2" max="2" width="13.28515625" customWidth="1"/>
    <col min="3" max="3" width="12.7109375" customWidth="1"/>
  </cols>
  <sheetData>
    <row r="2" spans="1:4" ht="23.25" x14ac:dyDescent="0.25">
      <c r="A2" s="140" t="s">
        <v>34</v>
      </c>
      <c r="B2" s="140"/>
      <c r="C2" s="140"/>
      <c r="D2" s="140"/>
    </row>
    <row r="3" spans="1:4" x14ac:dyDescent="0.25">
      <c r="A3" s="88"/>
      <c r="B3" s="88"/>
    </row>
    <row r="4" spans="1:4" x14ac:dyDescent="0.25">
      <c r="A4" s="88"/>
      <c r="B4" s="88"/>
    </row>
    <row r="6" spans="1:4" x14ac:dyDescent="0.25">
      <c r="A6" s="121" t="s">
        <v>667</v>
      </c>
      <c r="B6" s="108"/>
      <c r="C6" s="108"/>
      <c r="D6" s="108"/>
    </row>
    <row r="7" spans="1:4" ht="38.25" x14ac:dyDescent="0.25">
      <c r="A7" s="109" t="s">
        <v>668</v>
      </c>
      <c r="B7" s="110" t="s">
        <v>669</v>
      </c>
      <c r="C7" s="108"/>
      <c r="D7" s="108"/>
    </row>
    <row r="8" spans="1:4" x14ac:dyDescent="0.25">
      <c r="A8" s="111" t="s">
        <v>670</v>
      </c>
      <c r="B8" s="112">
        <v>550</v>
      </c>
      <c r="C8" s="108"/>
      <c r="D8" s="108"/>
    </row>
    <row r="9" spans="1:4" x14ac:dyDescent="0.25">
      <c r="A9" s="111" t="s">
        <v>671</v>
      </c>
      <c r="B9" s="115">
        <v>720</v>
      </c>
      <c r="C9" s="108"/>
      <c r="D9" s="108"/>
    </row>
    <row r="10" spans="1:4" x14ac:dyDescent="0.25">
      <c r="A10" s="111" t="s">
        <v>672</v>
      </c>
      <c r="B10" s="112">
        <v>2099</v>
      </c>
      <c r="C10" s="108"/>
      <c r="D10" s="108"/>
    </row>
    <row r="11" spans="1:4" x14ac:dyDescent="0.25">
      <c r="A11" s="111" t="s">
        <v>673</v>
      </c>
      <c r="B11" s="115">
        <v>3790</v>
      </c>
      <c r="C11" s="108"/>
      <c r="D11" s="108"/>
    </row>
    <row r="12" spans="1:4" x14ac:dyDescent="0.25">
      <c r="A12" s="111" t="s">
        <v>674</v>
      </c>
      <c r="B12" s="112">
        <v>3670</v>
      </c>
      <c r="C12" s="108"/>
      <c r="D12" s="108"/>
    </row>
    <row r="13" spans="1:4" x14ac:dyDescent="0.25">
      <c r="A13" s="111" t="s">
        <v>675</v>
      </c>
      <c r="B13" s="115">
        <v>4990</v>
      </c>
      <c r="C13" s="108"/>
      <c r="D13" s="108"/>
    </row>
    <row r="14" spans="1:4" x14ac:dyDescent="0.25">
      <c r="A14" s="111" t="s">
        <v>676</v>
      </c>
      <c r="B14" s="114">
        <v>2350</v>
      </c>
      <c r="C14" s="108"/>
      <c r="D14" s="108"/>
    </row>
    <row r="15" spans="1:4" x14ac:dyDescent="0.25">
      <c r="A15" s="111" t="s">
        <v>677</v>
      </c>
      <c r="B15" s="114">
        <v>3230</v>
      </c>
      <c r="C15" s="108"/>
      <c r="D15" s="108"/>
    </row>
    <row r="16" spans="1:4" x14ac:dyDescent="0.25">
      <c r="A16" s="111" t="s">
        <v>678</v>
      </c>
      <c r="B16" s="113">
        <v>4590</v>
      </c>
      <c r="C16" s="108"/>
      <c r="D16" s="108"/>
    </row>
    <row r="17" spans="1:4" x14ac:dyDescent="0.25">
      <c r="A17" s="111" t="s">
        <v>679</v>
      </c>
      <c r="B17" s="112">
        <v>5975</v>
      </c>
      <c r="C17" s="100"/>
      <c r="D17" s="100"/>
    </row>
    <row r="18" spans="1:4" x14ac:dyDescent="0.25">
      <c r="A18" s="111" t="s">
        <v>680</v>
      </c>
      <c r="B18" s="112">
        <v>5920</v>
      </c>
      <c r="C18" s="100"/>
      <c r="D18" s="100"/>
    </row>
    <row r="19" spans="1:4" x14ac:dyDescent="0.25">
      <c r="A19" s="111" t="s">
        <v>681</v>
      </c>
      <c r="B19" s="115">
        <v>6350</v>
      </c>
      <c r="C19" s="100"/>
      <c r="D19" s="100"/>
    </row>
    <row r="20" spans="1:4" x14ac:dyDescent="0.25">
      <c r="A20" s="111" t="s">
        <v>682</v>
      </c>
      <c r="B20" s="115">
        <v>6370</v>
      </c>
      <c r="C20" s="100"/>
      <c r="D20" s="100"/>
    </row>
    <row r="21" spans="1:4" x14ac:dyDescent="0.25">
      <c r="A21" s="111" t="s">
        <v>683</v>
      </c>
      <c r="B21" s="112">
        <v>79820</v>
      </c>
      <c r="C21" s="100"/>
      <c r="D21" s="100"/>
    </row>
    <row r="22" spans="1:4" x14ac:dyDescent="0.25">
      <c r="A22" s="111" t="s">
        <v>684</v>
      </c>
      <c r="B22" s="113">
        <v>12720</v>
      </c>
      <c r="C22" s="100"/>
      <c r="D22" s="100"/>
    </row>
    <row r="23" spans="1:4" x14ac:dyDescent="0.25">
      <c r="A23" s="111" t="s">
        <v>685</v>
      </c>
      <c r="B23" s="112">
        <v>17050</v>
      </c>
      <c r="C23" s="100"/>
      <c r="D23" s="100"/>
    </row>
    <row r="24" spans="1:4" x14ac:dyDescent="0.25">
      <c r="A24" s="111" t="s">
        <v>686</v>
      </c>
      <c r="B24" s="112">
        <v>15950</v>
      </c>
      <c r="C24" s="100"/>
      <c r="D24" s="100"/>
    </row>
    <row r="25" spans="1:4" x14ac:dyDescent="0.25">
      <c r="A25" s="111" t="s">
        <v>687</v>
      </c>
      <c r="B25" s="114">
        <v>20760</v>
      </c>
      <c r="C25" s="100"/>
      <c r="D25" s="100"/>
    </row>
    <row r="26" spans="1:4" x14ac:dyDescent="0.25">
      <c r="A26" s="111" t="s">
        <v>688</v>
      </c>
      <c r="B26" s="112">
        <v>21760</v>
      </c>
      <c r="C26" s="100"/>
      <c r="D26" s="100"/>
    </row>
    <row r="27" spans="1:4" x14ac:dyDescent="0.25">
      <c r="A27" s="111" t="s">
        <v>689</v>
      </c>
      <c r="B27" s="115">
        <v>11280</v>
      </c>
      <c r="C27" s="100"/>
      <c r="D27" s="100"/>
    </row>
    <row r="28" spans="1:4" x14ac:dyDescent="0.25">
      <c r="A28" s="111" t="s">
        <v>690</v>
      </c>
      <c r="B28" s="113">
        <v>10440</v>
      </c>
      <c r="C28" s="100"/>
      <c r="D28" s="100"/>
    </row>
    <row r="29" spans="1:4" x14ac:dyDescent="0.25">
      <c r="A29" s="117"/>
      <c r="B29" s="118"/>
      <c r="C29" s="100"/>
      <c r="D29" s="100"/>
    </row>
    <row r="30" spans="1:4" x14ac:dyDescent="0.25">
      <c r="A30" s="117"/>
      <c r="B30" s="118"/>
      <c r="C30" s="100"/>
      <c r="D30" s="100"/>
    </row>
    <row r="31" spans="1:4" x14ac:dyDescent="0.25">
      <c r="A31" s="119" t="s">
        <v>691</v>
      </c>
      <c r="B31" s="108"/>
      <c r="C31" s="100"/>
      <c r="D31" s="100"/>
    </row>
    <row r="32" spans="1:4" x14ac:dyDescent="0.25">
      <c r="A32" s="120" t="s">
        <v>692</v>
      </c>
      <c r="B32" s="108"/>
      <c r="C32" s="100"/>
      <c r="D32" s="100"/>
    </row>
    <row r="33" spans="1:4" ht="38.25" x14ac:dyDescent="0.25">
      <c r="A33" s="109" t="s">
        <v>668</v>
      </c>
      <c r="B33" s="109" t="s">
        <v>23</v>
      </c>
      <c r="C33" s="109" t="s">
        <v>669</v>
      </c>
      <c r="D33" s="100"/>
    </row>
    <row r="34" spans="1:4" ht="16.5" x14ac:dyDescent="0.25">
      <c r="A34" s="116" t="s">
        <v>693</v>
      </c>
      <c r="B34" s="112">
        <v>3180</v>
      </c>
      <c r="C34" s="112">
        <v>2490</v>
      </c>
      <c r="D34" s="100"/>
    </row>
    <row r="35" spans="1:4" ht="16.5" x14ac:dyDescent="0.25">
      <c r="A35" s="116" t="s">
        <v>694</v>
      </c>
      <c r="B35" s="112">
        <v>7550</v>
      </c>
      <c r="C35" s="112">
        <v>6570</v>
      </c>
      <c r="D35" s="100"/>
    </row>
    <row r="36" spans="1:4" ht="16.5" x14ac:dyDescent="0.25">
      <c r="A36" s="116" t="s">
        <v>695</v>
      </c>
      <c r="B36" s="112">
        <v>12490</v>
      </c>
      <c r="C36" s="112">
        <v>11440</v>
      </c>
      <c r="D36" s="100"/>
    </row>
    <row r="39" spans="1:4" x14ac:dyDescent="0.25">
      <c r="A39" s="119" t="s">
        <v>691</v>
      </c>
    </row>
    <row r="40" spans="1:4" ht="15.75" thickBot="1" x14ac:dyDescent="0.3">
      <c r="A40" s="120" t="s">
        <v>696</v>
      </c>
    </row>
    <row r="41" spans="1:4" ht="50.25" thickBot="1" x14ac:dyDescent="0.3">
      <c r="A41" s="125" t="s">
        <v>668</v>
      </c>
      <c r="B41" s="126" t="s">
        <v>23</v>
      </c>
      <c r="C41" s="127" t="s">
        <v>669</v>
      </c>
    </row>
    <row r="42" spans="1:4" ht="17.25" thickBot="1" x14ac:dyDescent="0.3">
      <c r="A42" s="122" t="s">
        <v>697</v>
      </c>
      <c r="B42" s="123">
        <v>8770</v>
      </c>
      <c r="C42" s="124">
        <v>7590</v>
      </c>
    </row>
  </sheetData>
  <mergeCells count="1">
    <mergeCell ref="A2:D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4:M18"/>
  <sheetViews>
    <sheetView zoomScale="70" zoomScaleNormal="70" workbookViewId="0">
      <selection activeCell="B18" sqref="B18:G18"/>
    </sheetView>
  </sheetViews>
  <sheetFormatPr defaultRowHeight="12.75" customHeight="1" x14ac:dyDescent="0.25"/>
  <cols>
    <col min="1" max="1" width="9.140625" style="1"/>
    <col min="2" max="2" width="6.7109375" style="1" customWidth="1"/>
    <col min="3" max="3" width="34.7109375" style="1" customWidth="1"/>
    <col min="4" max="4" width="27.140625" style="1" customWidth="1"/>
    <col min="5" max="5" width="90" style="1" customWidth="1"/>
    <col min="6" max="7" width="16.7109375" style="1" customWidth="1"/>
    <col min="8" max="9" width="9.140625" style="1"/>
    <col min="10" max="10" width="13.28515625" style="1" customWidth="1"/>
    <col min="11" max="16384" width="9.140625" style="1"/>
  </cols>
  <sheetData>
    <row r="4" spans="1:13" ht="21.75" customHeight="1" x14ac:dyDescent="0.25">
      <c r="A4" s="141" t="s">
        <v>27</v>
      </c>
      <c r="B4" s="141"/>
      <c r="C4" s="141"/>
      <c r="D4" s="141"/>
      <c r="E4" s="26" t="s">
        <v>28</v>
      </c>
      <c r="G4" s="99" t="s">
        <v>69</v>
      </c>
      <c r="H4" s="99"/>
      <c r="I4" s="99"/>
      <c r="K4" s="142"/>
      <c r="L4" s="142"/>
      <c r="M4" s="142"/>
    </row>
    <row r="7" spans="1:13" ht="12.75" customHeight="1" x14ac:dyDescent="0.25">
      <c r="J7" s="89"/>
    </row>
    <row r="8" spans="1:13" ht="12.75" customHeight="1" x14ac:dyDescent="0.25">
      <c r="B8" s="143" t="s">
        <v>20</v>
      </c>
      <c r="C8" s="143" t="s">
        <v>22</v>
      </c>
      <c r="D8" s="143" t="s">
        <v>7</v>
      </c>
      <c r="E8" s="145" t="s">
        <v>8</v>
      </c>
      <c r="F8" s="69" t="s">
        <v>0</v>
      </c>
      <c r="G8" s="70" t="s">
        <v>35</v>
      </c>
      <c r="H8" s="93"/>
      <c r="I8" s="90"/>
      <c r="J8" s="91"/>
      <c r="K8" s="92"/>
      <c r="L8" s="147"/>
    </row>
    <row r="9" spans="1:13" ht="51" customHeight="1" x14ac:dyDescent="0.25">
      <c r="B9" s="144"/>
      <c r="C9" s="144"/>
      <c r="D9" s="144"/>
      <c r="E9" s="146"/>
      <c r="F9" s="81" t="s">
        <v>5</v>
      </c>
      <c r="G9" s="82" t="s">
        <v>5</v>
      </c>
      <c r="H9" s="77"/>
      <c r="I9" s="77"/>
      <c r="J9" s="79"/>
      <c r="K9" s="79"/>
      <c r="L9" s="147"/>
    </row>
    <row r="10" spans="1:13" ht="111.95" customHeight="1" x14ac:dyDescent="0.25">
      <c r="B10" s="101">
        <v>1</v>
      </c>
      <c r="C10" s="107"/>
      <c r="D10" s="103" t="s">
        <v>212</v>
      </c>
      <c r="E10" s="104" t="s">
        <v>213</v>
      </c>
      <c r="F10" s="105" t="s">
        <v>214</v>
      </c>
      <c r="G10" s="105" t="s">
        <v>215</v>
      </c>
    </row>
    <row r="11" spans="1:13" ht="111.95" customHeight="1" x14ac:dyDescent="0.25">
      <c r="B11" s="101">
        <v>2</v>
      </c>
      <c r="C11" s="107"/>
      <c r="D11" s="103" t="s">
        <v>650</v>
      </c>
      <c r="E11" s="104" t="s">
        <v>281</v>
      </c>
      <c r="F11" s="105" t="s">
        <v>651</v>
      </c>
      <c r="G11" s="105" t="s">
        <v>651</v>
      </c>
    </row>
    <row r="12" spans="1:13" ht="111.95" customHeight="1" x14ac:dyDescent="0.25">
      <c r="B12" s="101">
        <v>3</v>
      </c>
      <c r="C12" s="107"/>
      <c r="D12" s="103" t="s">
        <v>652</v>
      </c>
      <c r="E12" s="104" t="s">
        <v>653</v>
      </c>
      <c r="F12" s="105" t="s">
        <v>654</v>
      </c>
      <c r="G12" s="105" t="s">
        <v>654</v>
      </c>
    </row>
    <row r="13" spans="1:13" ht="111.95" customHeight="1" x14ac:dyDescent="0.25">
      <c r="B13" s="101">
        <v>4</v>
      </c>
      <c r="C13" s="107"/>
      <c r="D13" s="103" t="s">
        <v>655</v>
      </c>
      <c r="E13" s="104" t="s">
        <v>656</v>
      </c>
      <c r="F13" s="105" t="s">
        <v>654</v>
      </c>
      <c r="G13" s="105" t="s">
        <v>654</v>
      </c>
    </row>
    <row r="14" spans="1:13" ht="111.95" customHeight="1" x14ac:dyDescent="0.25">
      <c r="B14" s="101">
        <v>5</v>
      </c>
      <c r="C14" s="107"/>
      <c r="D14" s="103" t="s">
        <v>657</v>
      </c>
      <c r="E14" s="104" t="s">
        <v>656</v>
      </c>
      <c r="F14" s="105" t="s">
        <v>658</v>
      </c>
      <c r="G14" s="105" t="s">
        <v>658</v>
      </c>
    </row>
    <row r="15" spans="1:13" ht="111.95" customHeight="1" x14ac:dyDescent="0.25">
      <c r="B15" s="101">
        <v>6</v>
      </c>
      <c r="C15" s="107"/>
      <c r="D15" s="103" t="s">
        <v>659</v>
      </c>
      <c r="E15" s="104" t="s">
        <v>660</v>
      </c>
      <c r="F15" s="105" t="s">
        <v>661</v>
      </c>
      <c r="G15" s="105" t="s">
        <v>661</v>
      </c>
    </row>
    <row r="16" spans="1:13" ht="111.95" customHeight="1" x14ac:dyDescent="0.25">
      <c r="B16" s="101">
        <v>7</v>
      </c>
      <c r="C16" s="107"/>
      <c r="D16" s="103" t="s">
        <v>662</v>
      </c>
      <c r="E16" s="104" t="s">
        <v>663</v>
      </c>
      <c r="F16" s="105" t="s">
        <v>664</v>
      </c>
      <c r="G16" s="105" t="s">
        <v>664</v>
      </c>
    </row>
    <row r="17" spans="2:7" ht="111.95" customHeight="1" x14ac:dyDescent="0.25">
      <c r="B17" s="101">
        <v>8</v>
      </c>
      <c r="C17" s="107"/>
      <c r="D17" s="103" t="s">
        <v>665</v>
      </c>
      <c r="E17" s="104" t="s">
        <v>666</v>
      </c>
      <c r="F17" s="105">
        <v>99</v>
      </c>
      <c r="G17" s="105">
        <v>99</v>
      </c>
    </row>
    <row r="18" spans="2:7" ht="111.95" customHeight="1" x14ac:dyDescent="0.25">
      <c r="B18" s="101">
        <v>9</v>
      </c>
      <c r="C18" s="107"/>
      <c r="D18" s="103" t="s">
        <v>599</v>
      </c>
      <c r="E18" s="104" t="s">
        <v>600</v>
      </c>
      <c r="F18" s="105">
        <v>168</v>
      </c>
      <c r="G18" s="105">
        <v>168</v>
      </c>
    </row>
  </sheetData>
  <mergeCells count="7">
    <mergeCell ref="A4:D4"/>
    <mergeCell ref="K4:M4"/>
    <mergeCell ref="B8:B9"/>
    <mergeCell ref="C8:C9"/>
    <mergeCell ref="D8:D9"/>
    <mergeCell ref="E8:E9"/>
    <mergeCell ref="L8:L9"/>
  </mergeCells>
  <hyperlinks>
    <hyperlink ref="B3:E3" location="Содержание!R1C1" tooltip="Вернуться к разделу «Содержание»" display="&lt;&lt;                                        Вернуться к содержанию"/>
    <hyperlink ref="A4:D4" location="Содержание!R1C1" tooltip="Вернуться к разделу «Содержание»" display="&lt;&lt;                                        Вернуться к содержанию"/>
    <hyperlink ref="G4:I4" location="'1. Комплекты видеонаблюдения'!R1C1" display="Далее в раздел «1.Комплекты видеонаблюдения»        &gt;&gt;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4"/>
  <sheetViews>
    <sheetView zoomScale="70" zoomScaleNormal="70" workbookViewId="0">
      <selection activeCell="B24" sqref="B24:G24"/>
    </sheetView>
  </sheetViews>
  <sheetFormatPr defaultRowHeight="16.5" x14ac:dyDescent="0.3"/>
  <cols>
    <col min="1" max="1" width="4.7109375" style="23" customWidth="1"/>
    <col min="2" max="2" width="6.7109375" style="23" customWidth="1"/>
    <col min="3" max="3" width="34.7109375" style="23" customWidth="1"/>
    <col min="4" max="4" width="27.140625" style="23" customWidth="1"/>
    <col min="5" max="5" width="90" style="23" customWidth="1"/>
    <col min="6" max="10" width="16.7109375" style="23" customWidth="1"/>
    <col min="11" max="16384" width="9.140625" style="23"/>
  </cols>
  <sheetData>
    <row r="1" spans="2:11" ht="1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1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1" ht="20.100000000000001" customHeight="1" x14ac:dyDescent="0.3">
      <c r="B3" s="148" t="s">
        <v>10</v>
      </c>
      <c r="C3" s="148"/>
      <c r="D3" s="148"/>
      <c r="E3" s="24" t="s">
        <v>67</v>
      </c>
      <c r="G3" s="22"/>
      <c r="H3" s="149" t="s">
        <v>60</v>
      </c>
      <c r="I3" s="149"/>
      <c r="J3" s="149"/>
    </row>
    <row r="4" spans="2:11" ht="6.75" customHeight="1" x14ac:dyDescent="0.3">
      <c r="B4" s="97"/>
      <c r="C4" s="97"/>
      <c r="D4" s="97"/>
      <c r="E4" s="21"/>
      <c r="F4" s="26"/>
      <c r="G4" s="22"/>
      <c r="H4" s="22"/>
      <c r="I4" s="98"/>
      <c r="J4" s="98"/>
    </row>
    <row r="5" spans="2:11" ht="2.25" customHeight="1" x14ac:dyDescent="0.3"/>
    <row r="6" spans="2:11" ht="1.5" customHeight="1" x14ac:dyDescent="0.3">
      <c r="B6" s="96"/>
      <c r="C6" s="96"/>
      <c r="D6" s="96"/>
      <c r="E6" s="29"/>
      <c r="F6" s="30"/>
      <c r="G6" s="31"/>
      <c r="H6" s="31"/>
      <c r="I6" s="65"/>
      <c r="J6" s="65"/>
    </row>
    <row r="7" spans="2:11" ht="9" customHeight="1" x14ac:dyDescent="0.3">
      <c r="B7" s="97"/>
      <c r="C7" s="97"/>
      <c r="D7" s="97"/>
      <c r="E7" s="21"/>
      <c r="F7" s="26"/>
      <c r="G7" s="22"/>
      <c r="H7" s="22"/>
      <c r="I7" s="98"/>
      <c r="J7" s="98"/>
    </row>
    <row r="8" spans="2:11" ht="20.25" customHeight="1" x14ac:dyDescent="0.3">
      <c r="B8" s="150"/>
      <c r="C8" s="150"/>
      <c r="D8" s="150"/>
      <c r="E8" s="21"/>
      <c r="F8" s="26"/>
      <c r="G8" s="22"/>
      <c r="H8" s="22"/>
      <c r="I8" s="98"/>
      <c r="J8" s="98"/>
    </row>
    <row r="9" spans="2:11" ht="21.75" customHeight="1" x14ac:dyDescent="0.3">
      <c r="B9" s="97"/>
      <c r="C9" s="97"/>
      <c r="D9" s="97"/>
      <c r="E9" s="21"/>
      <c r="F9" s="34"/>
      <c r="H9" s="22"/>
      <c r="I9" s="72"/>
      <c r="J9" s="72"/>
      <c r="K9" s="73"/>
    </row>
    <row r="10" spans="2:11" ht="31.5" customHeight="1" x14ac:dyDescent="0.3">
      <c r="B10" s="151" t="s">
        <v>20</v>
      </c>
      <c r="C10" s="151" t="s">
        <v>22</v>
      </c>
      <c r="D10" s="153" t="s">
        <v>7</v>
      </c>
      <c r="E10" s="153" t="s">
        <v>8</v>
      </c>
      <c r="F10" s="83" t="s">
        <v>23</v>
      </c>
      <c r="G10" s="84" t="s">
        <v>35</v>
      </c>
      <c r="H10" s="71"/>
      <c r="I10" s="78"/>
      <c r="J10" s="73"/>
    </row>
    <row r="11" spans="2:11" ht="40.5" x14ac:dyDescent="0.3">
      <c r="B11" s="152"/>
      <c r="C11" s="152"/>
      <c r="D11" s="154"/>
      <c r="E11" s="154"/>
      <c r="F11" s="81" t="s">
        <v>5</v>
      </c>
      <c r="G11" s="82" t="s">
        <v>5</v>
      </c>
      <c r="H11" s="77"/>
      <c r="I11" s="95"/>
      <c r="J11" s="73"/>
    </row>
    <row r="12" spans="2:11" ht="111.95" customHeight="1" x14ac:dyDescent="0.3">
      <c r="B12" s="101">
        <v>1</v>
      </c>
      <c r="C12" s="102"/>
      <c r="D12" s="103" t="s">
        <v>513</v>
      </c>
      <c r="E12" s="104" t="s">
        <v>514</v>
      </c>
      <c r="F12" s="105" t="s">
        <v>515</v>
      </c>
      <c r="G12" s="105" t="s">
        <v>516</v>
      </c>
      <c r="I12" s="73"/>
      <c r="J12" s="73"/>
      <c r="K12" s="73"/>
    </row>
    <row r="13" spans="2:11" ht="111.95" customHeight="1" x14ac:dyDescent="0.3">
      <c r="B13" s="101">
        <v>2</v>
      </c>
      <c r="C13" s="102"/>
      <c r="D13" s="103" t="s">
        <v>517</v>
      </c>
      <c r="E13" s="104" t="s">
        <v>72</v>
      </c>
      <c r="F13" s="105" t="s">
        <v>518</v>
      </c>
      <c r="G13" s="105" t="s">
        <v>519</v>
      </c>
      <c r="I13" s="73"/>
      <c r="J13" s="73"/>
      <c r="K13" s="73"/>
    </row>
    <row r="14" spans="2:11" ht="111.95" customHeight="1" x14ac:dyDescent="0.3">
      <c r="B14" s="101">
        <v>3</v>
      </c>
      <c r="C14" s="102"/>
      <c r="D14" s="103" t="s">
        <v>520</v>
      </c>
      <c r="E14" s="104" t="s">
        <v>521</v>
      </c>
      <c r="F14" s="105" t="s">
        <v>522</v>
      </c>
      <c r="G14" s="105" t="s">
        <v>523</v>
      </c>
    </row>
    <row r="15" spans="2:11" ht="111.95" customHeight="1" x14ac:dyDescent="0.3">
      <c r="B15" s="101">
        <v>4</v>
      </c>
      <c r="C15" s="102"/>
      <c r="D15" s="103" t="s">
        <v>524</v>
      </c>
      <c r="E15" s="104" t="s">
        <v>521</v>
      </c>
      <c r="F15" s="105" t="s">
        <v>525</v>
      </c>
      <c r="G15" s="105" t="s">
        <v>526</v>
      </c>
    </row>
    <row r="16" spans="2:11" ht="111.95" customHeight="1" x14ac:dyDescent="0.3">
      <c r="B16" s="101">
        <v>5</v>
      </c>
      <c r="C16" s="102"/>
      <c r="D16" s="103" t="s">
        <v>527</v>
      </c>
      <c r="E16" s="104" t="s">
        <v>72</v>
      </c>
      <c r="F16" s="105" t="s">
        <v>528</v>
      </c>
      <c r="G16" s="105" t="s">
        <v>529</v>
      </c>
    </row>
    <row r="17" spans="2:7" ht="111.95" customHeight="1" x14ac:dyDescent="0.3">
      <c r="B17" s="101">
        <v>6</v>
      </c>
      <c r="C17" s="102"/>
      <c r="D17" s="103" t="s">
        <v>530</v>
      </c>
      <c r="E17" s="104" t="s">
        <v>72</v>
      </c>
      <c r="F17" s="105" t="s">
        <v>531</v>
      </c>
      <c r="G17" s="105" t="s">
        <v>532</v>
      </c>
    </row>
    <row r="18" spans="2:7" ht="111.95" customHeight="1" x14ac:dyDescent="0.3">
      <c r="B18" s="101">
        <v>7</v>
      </c>
      <c r="C18" s="102"/>
      <c r="D18" s="103" t="s">
        <v>533</v>
      </c>
      <c r="E18" s="104" t="s">
        <v>521</v>
      </c>
      <c r="F18" s="105" t="s">
        <v>534</v>
      </c>
      <c r="G18" s="105" t="s">
        <v>535</v>
      </c>
    </row>
    <row r="19" spans="2:7" ht="111.95" customHeight="1" x14ac:dyDescent="0.3">
      <c r="B19" s="101">
        <v>8</v>
      </c>
      <c r="C19" s="102"/>
      <c r="D19" s="103" t="s">
        <v>536</v>
      </c>
      <c r="E19" s="104" t="s">
        <v>521</v>
      </c>
      <c r="F19" s="105" t="s">
        <v>537</v>
      </c>
      <c r="G19" s="105" t="s">
        <v>538</v>
      </c>
    </row>
    <row r="20" spans="2:7" ht="111.95" customHeight="1" x14ac:dyDescent="0.3">
      <c r="B20" s="101">
        <v>9</v>
      </c>
      <c r="C20" s="102"/>
      <c r="D20" s="103" t="s">
        <v>539</v>
      </c>
      <c r="E20" s="104" t="s">
        <v>72</v>
      </c>
      <c r="F20" s="105" t="s">
        <v>540</v>
      </c>
      <c r="G20" s="105" t="s">
        <v>541</v>
      </c>
    </row>
    <row r="21" spans="2:7" ht="111.95" customHeight="1" x14ac:dyDescent="0.3">
      <c r="B21" s="101">
        <v>10</v>
      </c>
      <c r="C21" s="102"/>
      <c r="D21" s="103" t="s">
        <v>542</v>
      </c>
      <c r="E21" s="104" t="s">
        <v>543</v>
      </c>
      <c r="F21" s="105" t="s">
        <v>544</v>
      </c>
      <c r="G21" s="105" t="s">
        <v>545</v>
      </c>
    </row>
    <row r="22" spans="2:7" ht="111.95" customHeight="1" x14ac:dyDescent="0.3">
      <c r="B22" s="101">
        <v>11</v>
      </c>
      <c r="C22" s="102"/>
      <c r="D22" s="103" t="s">
        <v>546</v>
      </c>
      <c r="E22" s="104" t="s">
        <v>543</v>
      </c>
      <c r="F22" s="105" t="s">
        <v>547</v>
      </c>
      <c r="G22" s="105" t="s">
        <v>548</v>
      </c>
    </row>
    <row r="23" spans="2:7" ht="111.95" customHeight="1" x14ac:dyDescent="0.3">
      <c r="B23" s="101">
        <v>12</v>
      </c>
      <c r="C23" s="102"/>
      <c r="D23" s="103" t="s">
        <v>549</v>
      </c>
      <c r="E23" s="104" t="s">
        <v>521</v>
      </c>
      <c r="F23" s="105" t="s">
        <v>550</v>
      </c>
      <c r="G23" s="105" t="s">
        <v>551</v>
      </c>
    </row>
    <row r="24" spans="2:7" ht="111.95" customHeight="1" x14ac:dyDescent="0.3">
      <c r="B24" s="101">
        <v>13</v>
      </c>
      <c r="C24" s="102"/>
      <c r="D24" s="103" t="s">
        <v>552</v>
      </c>
      <c r="E24" s="104" t="s">
        <v>521</v>
      </c>
      <c r="F24" s="105" t="s">
        <v>553</v>
      </c>
      <c r="G24" s="105" t="s">
        <v>554</v>
      </c>
    </row>
  </sheetData>
  <mergeCells count="7">
    <mergeCell ref="B3:D3"/>
    <mergeCell ref="H3:J3"/>
    <mergeCell ref="B8:D8"/>
    <mergeCell ref="B10:B11"/>
    <mergeCell ref="C10:C11"/>
    <mergeCell ref="D10:D11"/>
    <mergeCell ref="E10:E11"/>
  </mergeCells>
  <hyperlinks>
    <hyperlink ref="B3:C3" location="Содержание!R1C1" tooltip="Вернуться к разделу «Содержание»" display="&lt;&lt;                                        Вернуться к содержанию"/>
    <hyperlink ref="H3:I3" location="'2. IP-камеры'!R1C1" display="Далее в раздел «2. IP-камеры»                  &gt;&gt;"/>
    <hyperlink ref="H3:J3" location="'2. AHD-камеры'!R1C1" display="Далее в раздел «2. AHD-камеры»                  &gt;&gt;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9"/>
  <sheetViews>
    <sheetView topLeftCell="A40" zoomScale="70" zoomScaleNormal="70" workbookViewId="0">
      <selection activeCell="B49" sqref="B49:G49"/>
    </sheetView>
  </sheetViews>
  <sheetFormatPr defaultRowHeight="16.5" x14ac:dyDescent="0.3"/>
  <cols>
    <col min="1" max="1" width="4.7109375" style="23" customWidth="1"/>
    <col min="2" max="2" width="6.7109375" style="23" customWidth="1"/>
    <col min="3" max="3" width="34.7109375" style="23" customWidth="1"/>
    <col min="4" max="4" width="27.140625" style="23" customWidth="1"/>
    <col min="5" max="5" width="90" style="23" customWidth="1"/>
    <col min="6" max="10" width="16.7109375" style="23" customWidth="1"/>
    <col min="11" max="16384" width="9.140625" style="23"/>
  </cols>
  <sheetData>
    <row r="1" spans="2:11" ht="1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1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1" ht="20.100000000000001" customHeight="1" x14ac:dyDescent="0.3">
      <c r="B3" s="155" t="s">
        <v>68</v>
      </c>
      <c r="C3" s="155"/>
      <c r="D3" s="155"/>
      <c r="E3" s="24" t="s">
        <v>61</v>
      </c>
      <c r="G3" s="22"/>
      <c r="H3" s="149" t="s">
        <v>62</v>
      </c>
      <c r="I3" s="149"/>
      <c r="J3" s="149"/>
    </row>
    <row r="4" spans="2:11" ht="6.75" customHeight="1" x14ac:dyDescent="0.3">
      <c r="B4" s="66"/>
      <c r="C4" s="66"/>
      <c r="D4" s="66"/>
      <c r="E4" s="21"/>
      <c r="F4" s="26"/>
      <c r="G4" s="22"/>
      <c r="H4" s="22"/>
      <c r="I4" s="67"/>
      <c r="J4" s="67"/>
    </row>
    <row r="5" spans="2:11" ht="2.25" customHeight="1" x14ac:dyDescent="0.3"/>
    <row r="6" spans="2:11" ht="1.5" customHeight="1" x14ac:dyDescent="0.3">
      <c r="B6" s="64"/>
      <c r="C6" s="64"/>
      <c r="D6" s="64"/>
      <c r="E6" s="29"/>
      <c r="F6" s="30"/>
      <c r="G6" s="31"/>
      <c r="H6" s="31"/>
      <c r="I6" s="65"/>
      <c r="J6" s="65"/>
    </row>
    <row r="7" spans="2:11" ht="17.25" customHeight="1" x14ac:dyDescent="0.3">
      <c r="B7" s="150" t="s">
        <v>10</v>
      </c>
      <c r="C7" s="150"/>
      <c r="D7" s="150"/>
      <c r="E7" s="21"/>
      <c r="F7" s="26"/>
      <c r="G7" s="22"/>
      <c r="H7" s="22"/>
      <c r="I7" s="67"/>
      <c r="J7" s="67"/>
    </row>
    <row r="8" spans="2:11" ht="20.25" customHeight="1" x14ac:dyDescent="0.3">
      <c r="B8" s="150"/>
      <c r="C8" s="150"/>
      <c r="D8" s="150"/>
      <c r="E8" s="21"/>
      <c r="F8" s="26"/>
      <c r="G8" s="22"/>
      <c r="H8" s="22"/>
      <c r="I8" s="67"/>
      <c r="J8" s="67"/>
    </row>
    <row r="9" spans="2:11" ht="21.75" customHeight="1" x14ac:dyDescent="0.3">
      <c r="B9" s="66"/>
      <c r="C9" s="66"/>
      <c r="D9" s="66"/>
      <c r="E9" s="21"/>
      <c r="F9" s="34"/>
      <c r="H9" s="22"/>
      <c r="I9" s="72"/>
      <c r="J9" s="72"/>
      <c r="K9" s="73"/>
    </row>
    <row r="10" spans="2:11" ht="31.5" customHeight="1" x14ac:dyDescent="0.3">
      <c r="B10" s="151" t="s">
        <v>20</v>
      </c>
      <c r="C10" s="151" t="s">
        <v>22</v>
      </c>
      <c r="D10" s="153" t="s">
        <v>7</v>
      </c>
      <c r="E10" s="153" t="s">
        <v>8</v>
      </c>
      <c r="F10" s="76" t="s">
        <v>23</v>
      </c>
      <c r="G10" s="84" t="s">
        <v>35</v>
      </c>
      <c r="H10" s="71"/>
      <c r="I10" s="78"/>
      <c r="J10" s="73"/>
    </row>
    <row r="11" spans="2:11" ht="40.5" x14ac:dyDescent="0.3">
      <c r="B11" s="152"/>
      <c r="C11" s="152"/>
      <c r="D11" s="154"/>
      <c r="E11" s="154"/>
      <c r="F11" s="74" t="s">
        <v>5</v>
      </c>
      <c r="G11" s="75" t="s">
        <v>5</v>
      </c>
      <c r="H11" s="77"/>
      <c r="I11" s="79"/>
      <c r="J11" s="73"/>
    </row>
    <row r="12" spans="2:11" ht="111.95" customHeight="1" x14ac:dyDescent="0.3">
      <c r="B12" s="101">
        <v>1</v>
      </c>
      <c r="C12" s="102"/>
      <c r="D12" s="103" t="s">
        <v>71</v>
      </c>
      <c r="E12" s="104" t="s">
        <v>72</v>
      </c>
      <c r="F12" s="105">
        <v>999</v>
      </c>
      <c r="G12" s="105">
        <v>900</v>
      </c>
      <c r="I12" s="73"/>
      <c r="J12" s="73"/>
      <c r="K12" s="73"/>
    </row>
    <row r="13" spans="2:11" ht="111.95" customHeight="1" x14ac:dyDescent="0.3">
      <c r="B13" s="101">
        <v>2</v>
      </c>
      <c r="C13" s="102"/>
      <c r="D13" s="103" t="s">
        <v>73</v>
      </c>
      <c r="E13" s="104" t="s">
        <v>74</v>
      </c>
      <c r="F13" s="105" t="s">
        <v>75</v>
      </c>
      <c r="G13" s="105" t="s">
        <v>76</v>
      </c>
      <c r="I13" s="73"/>
      <c r="J13" s="73"/>
      <c r="K13" s="73"/>
    </row>
    <row r="14" spans="2:11" ht="111.95" customHeight="1" x14ac:dyDescent="0.3">
      <c r="B14" s="101">
        <v>3</v>
      </c>
      <c r="C14" s="102"/>
      <c r="D14" s="103" t="s">
        <v>77</v>
      </c>
      <c r="E14" s="104" t="s">
        <v>78</v>
      </c>
      <c r="F14" s="105" t="s">
        <v>79</v>
      </c>
      <c r="G14" s="105" t="s">
        <v>80</v>
      </c>
    </row>
    <row r="15" spans="2:11" ht="111.95" customHeight="1" x14ac:dyDescent="0.3">
      <c r="B15" s="101">
        <v>4</v>
      </c>
      <c r="C15" s="102"/>
      <c r="D15" s="103" t="s">
        <v>81</v>
      </c>
      <c r="E15" s="104" t="s">
        <v>82</v>
      </c>
      <c r="F15" s="105" t="s">
        <v>83</v>
      </c>
      <c r="G15" s="105" t="s">
        <v>84</v>
      </c>
    </row>
    <row r="16" spans="2:11" ht="111.95" customHeight="1" x14ac:dyDescent="0.3">
      <c r="B16" s="101">
        <v>5</v>
      </c>
      <c r="C16" s="102"/>
      <c r="D16" s="103" t="s">
        <v>85</v>
      </c>
      <c r="E16" s="104" t="s">
        <v>86</v>
      </c>
      <c r="F16" s="105" t="s">
        <v>87</v>
      </c>
      <c r="G16" s="105" t="s">
        <v>88</v>
      </c>
    </row>
    <row r="17" spans="2:7" ht="111.95" customHeight="1" x14ac:dyDescent="0.3">
      <c r="B17" s="101">
        <v>6</v>
      </c>
      <c r="C17" s="102"/>
      <c r="D17" s="103" t="s">
        <v>89</v>
      </c>
      <c r="E17" s="104" t="s">
        <v>90</v>
      </c>
      <c r="F17" s="105" t="s">
        <v>91</v>
      </c>
      <c r="G17" s="105" t="s">
        <v>92</v>
      </c>
    </row>
    <row r="18" spans="2:7" ht="111.95" customHeight="1" x14ac:dyDescent="0.3">
      <c r="B18" s="101">
        <v>7</v>
      </c>
      <c r="C18" s="102"/>
      <c r="D18" s="103" t="s">
        <v>93</v>
      </c>
      <c r="E18" s="104" t="s">
        <v>94</v>
      </c>
      <c r="F18" s="105" t="s">
        <v>95</v>
      </c>
      <c r="G18" s="105" t="s">
        <v>96</v>
      </c>
    </row>
    <row r="19" spans="2:7" ht="111.95" customHeight="1" x14ac:dyDescent="0.3">
      <c r="B19" s="101">
        <v>8</v>
      </c>
      <c r="C19" s="102"/>
      <c r="D19" s="103" t="s">
        <v>97</v>
      </c>
      <c r="E19" s="104" t="s">
        <v>98</v>
      </c>
      <c r="F19" s="105" t="s">
        <v>99</v>
      </c>
      <c r="G19" s="105" t="s">
        <v>100</v>
      </c>
    </row>
    <row r="20" spans="2:7" ht="111.95" customHeight="1" x14ac:dyDescent="0.3">
      <c r="B20" s="101">
        <v>9</v>
      </c>
      <c r="C20" s="102"/>
      <c r="D20" s="103" t="s">
        <v>101</v>
      </c>
      <c r="E20" s="104" t="s">
        <v>102</v>
      </c>
      <c r="F20" s="105" t="s">
        <v>103</v>
      </c>
      <c r="G20" s="105" t="s">
        <v>104</v>
      </c>
    </row>
    <row r="21" spans="2:7" ht="111.95" customHeight="1" x14ac:dyDescent="0.3">
      <c r="B21" s="101">
        <v>10</v>
      </c>
      <c r="C21" s="102"/>
      <c r="D21" s="103" t="s">
        <v>105</v>
      </c>
      <c r="E21" s="104" t="s">
        <v>106</v>
      </c>
      <c r="F21" s="105" t="s">
        <v>107</v>
      </c>
      <c r="G21" s="105" t="s">
        <v>108</v>
      </c>
    </row>
    <row r="22" spans="2:7" ht="111.95" customHeight="1" x14ac:dyDescent="0.3">
      <c r="B22" s="101">
        <v>11</v>
      </c>
      <c r="C22" s="102"/>
      <c r="D22" s="103" t="s">
        <v>109</v>
      </c>
      <c r="E22" s="104" t="s">
        <v>110</v>
      </c>
      <c r="F22" s="105" t="s">
        <v>111</v>
      </c>
      <c r="G22" s="105" t="s">
        <v>112</v>
      </c>
    </row>
    <row r="23" spans="2:7" ht="111.95" customHeight="1" x14ac:dyDescent="0.3">
      <c r="B23" s="101">
        <v>12</v>
      </c>
      <c r="C23" s="102"/>
      <c r="D23" s="103" t="s">
        <v>113</v>
      </c>
      <c r="E23" s="104" t="s">
        <v>114</v>
      </c>
      <c r="F23" s="105" t="s">
        <v>115</v>
      </c>
      <c r="G23" s="105" t="s">
        <v>116</v>
      </c>
    </row>
    <row r="24" spans="2:7" ht="111.95" customHeight="1" x14ac:dyDescent="0.3">
      <c r="B24" s="101">
        <v>13</v>
      </c>
      <c r="C24" s="102"/>
      <c r="D24" s="103" t="s">
        <v>117</v>
      </c>
      <c r="E24" s="104" t="s">
        <v>118</v>
      </c>
      <c r="F24" s="105" t="s">
        <v>119</v>
      </c>
      <c r="G24" s="105" t="s">
        <v>120</v>
      </c>
    </row>
    <row r="25" spans="2:7" ht="111.95" customHeight="1" x14ac:dyDescent="0.3">
      <c r="B25" s="101">
        <v>14</v>
      </c>
      <c r="C25" s="102"/>
      <c r="D25" s="103" t="s">
        <v>121</v>
      </c>
      <c r="E25" s="104" t="s">
        <v>122</v>
      </c>
      <c r="F25" s="105" t="s">
        <v>123</v>
      </c>
      <c r="G25" s="105" t="s">
        <v>124</v>
      </c>
    </row>
    <row r="26" spans="2:7" ht="111.95" customHeight="1" x14ac:dyDescent="0.3">
      <c r="B26" s="101">
        <v>15</v>
      </c>
      <c r="C26" s="102"/>
      <c r="D26" s="103" t="s">
        <v>125</v>
      </c>
      <c r="E26" s="104" t="s">
        <v>126</v>
      </c>
      <c r="F26" s="105" t="s">
        <v>127</v>
      </c>
      <c r="G26" s="105" t="s">
        <v>128</v>
      </c>
    </row>
    <row r="27" spans="2:7" ht="111.95" customHeight="1" x14ac:dyDescent="0.3">
      <c r="B27" s="101">
        <v>16</v>
      </c>
      <c r="C27" s="102"/>
      <c r="D27" s="103" t="s">
        <v>129</v>
      </c>
      <c r="E27" s="104" t="s">
        <v>130</v>
      </c>
      <c r="F27" s="105" t="s">
        <v>131</v>
      </c>
      <c r="G27" s="105" t="s">
        <v>132</v>
      </c>
    </row>
    <row r="28" spans="2:7" ht="111.95" customHeight="1" x14ac:dyDescent="0.3">
      <c r="B28" s="101">
        <v>17</v>
      </c>
      <c r="C28" s="102"/>
      <c r="D28" s="103" t="s">
        <v>133</v>
      </c>
      <c r="E28" s="104" t="s">
        <v>134</v>
      </c>
      <c r="F28" s="105" t="s">
        <v>99</v>
      </c>
      <c r="G28" s="105" t="s">
        <v>100</v>
      </c>
    </row>
    <row r="29" spans="2:7" ht="111.95" customHeight="1" x14ac:dyDescent="0.3">
      <c r="B29" s="101">
        <v>18</v>
      </c>
      <c r="C29" s="102"/>
      <c r="D29" s="103" t="s">
        <v>135</v>
      </c>
      <c r="E29" s="104" t="s">
        <v>136</v>
      </c>
      <c r="F29" s="105" t="s">
        <v>137</v>
      </c>
      <c r="G29" s="105" t="s">
        <v>138</v>
      </c>
    </row>
    <row r="30" spans="2:7" ht="111.95" customHeight="1" x14ac:dyDescent="0.3">
      <c r="B30" s="101">
        <v>19</v>
      </c>
      <c r="C30" s="102"/>
      <c r="D30" s="103" t="s">
        <v>139</v>
      </c>
      <c r="E30" s="104" t="s">
        <v>140</v>
      </c>
      <c r="F30" s="105" t="s">
        <v>141</v>
      </c>
      <c r="G30" s="105" t="s">
        <v>142</v>
      </c>
    </row>
    <row r="31" spans="2:7" ht="111.95" customHeight="1" x14ac:dyDescent="0.3">
      <c r="B31" s="101">
        <v>20</v>
      </c>
      <c r="C31" s="102"/>
      <c r="D31" s="103" t="s">
        <v>143</v>
      </c>
      <c r="E31" s="104" t="s">
        <v>144</v>
      </c>
      <c r="F31" s="105" t="s">
        <v>145</v>
      </c>
      <c r="G31" s="105" t="s">
        <v>146</v>
      </c>
    </row>
    <row r="32" spans="2:7" ht="111.95" customHeight="1" x14ac:dyDescent="0.3">
      <c r="B32" s="101">
        <v>21</v>
      </c>
      <c r="C32" s="102"/>
      <c r="D32" s="103" t="s">
        <v>147</v>
      </c>
      <c r="E32" s="104" t="s">
        <v>148</v>
      </c>
      <c r="F32" s="105" t="s">
        <v>149</v>
      </c>
      <c r="G32" s="105" t="s">
        <v>150</v>
      </c>
    </row>
    <row r="33" spans="2:7" ht="111.95" customHeight="1" x14ac:dyDescent="0.3">
      <c r="B33" s="101">
        <v>22</v>
      </c>
      <c r="C33" s="102"/>
      <c r="D33" s="103" t="s">
        <v>151</v>
      </c>
      <c r="E33" s="104" t="s">
        <v>152</v>
      </c>
      <c r="F33" s="105" t="s">
        <v>153</v>
      </c>
      <c r="G33" s="105" t="s">
        <v>154</v>
      </c>
    </row>
    <row r="34" spans="2:7" ht="111.95" customHeight="1" x14ac:dyDescent="0.3">
      <c r="B34" s="101">
        <v>23</v>
      </c>
      <c r="C34" s="102"/>
      <c r="D34" s="103" t="s">
        <v>155</v>
      </c>
      <c r="E34" s="104" t="s">
        <v>156</v>
      </c>
      <c r="F34" s="105" t="s">
        <v>157</v>
      </c>
      <c r="G34" s="105" t="s">
        <v>158</v>
      </c>
    </row>
    <row r="35" spans="2:7" ht="111.95" customHeight="1" x14ac:dyDescent="0.3">
      <c r="B35" s="101">
        <v>24</v>
      </c>
      <c r="C35" s="102"/>
      <c r="D35" s="103" t="s">
        <v>159</v>
      </c>
      <c r="E35" s="104" t="s">
        <v>160</v>
      </c>
      <c r="F35" s="105" t="s">
        <v>161</v>
      </c>
      <c r="G35" s="105" t="s">
        <v>162</v>
      </c>
    </row>
    <row r="36" spans="2:7" ht="111.95" customHeight="1" x14ac:dyDescent="0.3">
      <c r="B36" s="101">
        <v>25</v>
      </c>
      <c r="C36" s="102"/>
      <c r="D36" s="103" t="s">
        <v>163</v>
      </c>
      <c r="E36" s="104" t="s">
        <v>160</v>
      </c>
      <c r="F36" s="105" t="s">
        <v>164</v>
      </c>
      <c r="G36" s="105" t="s">
        <v>165</v>
      </c>
    </row>
    <row r="37" spans="2:7" ht="111.95" customHeight="1" x14ac:dyDescent="0.3">
      <c r="B37" s="101">
        <v>26</v>
      </c>
      <c r="C37" s="102"/>
      <c r="D37" s="103" t="s">
        <v>166</v>
      </c>
      <c r="E37" s="104" t="s">
        <v>167</v>
      </c>
      <c r="F37" s="105" t="s">
        <v>168</v>
      </c>
      <c r="G37" s="105" t="s">
        <v>169</v>
      </c>
    </row>
    <row r="38" spans="2:7" ht="111.95" customHeight="1" x14ac:dyDescent="0.3">
      <c r="B38" s="101">
        <v>27</v>
      </c>
      <c r="C38" s="102"/>
      <c r="D38" s="103" t="s">
        <v>170</v>
      </c>
      <c r="E38" s="104" t="s">
        <v>171</v>
      </c>
      <c r="F38" s="105" t="s">
        <v>172</v>
      </c>
      <c r="G38" s="105" t="s">
        <v>173</v>
      </c>
    </row>
    <row r="39" spans="2:7" ht="111.95" customHeight="1" x14ac:dyDescent="0.3">
      <c r="B39" s="101">
        <v>28</v>
      </c>
      <c r="C39" s="102"/>
      <c r="D39" s="103" t="s">
        <v>174</v>
      </c>
      <c r="E39" s="104" t="s">
        <v>175</v>
      </c>
      <c r="F39" s="105" t="s">
        <v>137</v>
      </c>
      <c r="G39" s="105" t="s">
        <v>138</v>
      </c>
    </row>
    <row r="40" spans="2:7" ht="111.95" customHeight="1" x14ac:dyDescent="0.3">
      <c r="B40" s="101">
        <v>29</v>
      </c>
      <c r="C40" s="102"/>
      <c r="D40" s="103" t="s">
        <v>176</v>
      </c>
      <c r="E40" s="104" t="s">
        <v>177</v>
      </c>
      <c r="F40" s="105" t="s">
        <v>178</v>
      </c>
      <c r="G40" s="105" t="s">
        <v>179</v>
      </c>
    </row>
    <row r="41" spans="2:7" ht="111.95" customHeight="1" x14ac:dyDescent="0.3">
      <c r="B41" s="101">
        <v>30</v>
      </c>
      <c r="C41" s="102"/>
      <c r="D41" s="103" t="s">
        <v>180</v>
      </c>
      <c r="E41" s="104" t="s">
        <v>181</v>
      </c>
      <c r="F41" s="105" t="s">
        <v>182</v>
      </c>
      <c r="G41" s="105" t="s">
        <v>183</v>
      </c>
    </row>
    <row r="42" spans="2:7" ht="111.95" customHeight="1" x14ac:dyDescent="0.3">
      <c r="B42" s="101">
        <v>31</v>
      </c>
      <c r="C42" s="102"/>
      <c r="D42" s="103" t="s">
        <v>184</v>
      </c>
      <c r="E42" s="104" t="s">
        <v>185</v>
      </c>
      <c r="F42" s="105" t="s">
        <v>186</v>
      </c>
      <c r="G42" s="105" t="s">
        <v>187</v>
      </c>
    </row>
    <row r="43" spans="2:7" ht="111.95" customHeight="1" x14ac:dyDescent="0.3">
      <c r="B43" s="101">
        <v>32</v>
      </c>
      <c r="C43" s="102"/>
      <c r="D43" s="103" t="s">
        <v>188</v>
      </c>
      <c r="E43" s="104" t="s">
        <v>189</v>
      </c>
      <c r="F43" s="105" t="s">
        <v>190</v>
      </c>
      <c r="G43" s="105" t="s">
        <v>191</v>
      </c>
    </row>
    <row r="44" spans="2:7" ht="111.95" customHeight="1" x14ac:dyDescent="0.3">
      <c r="B44" s="101">
        <v>33</v>
      </c>
      <c r="C44" s="102"/>
      <c r="D44" s="103" t="s">
        <v>192</v>
      </c>
      <c r="E44" s="104" t="s">
        <v>193</v>
      </c>
      <c r="F44" s="105" t="s">
        <v>194</v>
      </c>
      <c r="G44" s="105" t="s">
        <v>195</v>
      </c>
    </row>
    <row r="45" spans="2:7" ht="111.95" customHeight="1" x14ac:dyDescent="0.3">
      <c r="B45" s="101">
        <v>34</v>
      </c>
      <c r="C45" s="102"/>
      <c r="D45" s="103" t="s">
        <v>196</v>
      </c>
      <c r="E45" s="104" t="s">
        <v>197</v>
      </c>
      <c r="F45" s="105" t="s">
        <v>198</v>
      </c>
      <c r="G45" s="105" t="s">
        <v>199</v>
      </c>
    </row>
    <row r="46" spans="2:7" ht="111.95" customHeight="1" x14ac:dyDescent="0.3">
      <c r="B46" s="101">
        <v>35</v>
      </c>
      <c r="C46" s="102"/>
      <c r="D46" s="103" t="s">
        <v>200</v>
      </c>
      <c r="E46" s="104" t="s">
        <v>201</v>
      </c>
      <c r="F46" s="105" t="s">
        <v>202</v>
      </c>
      <c r="G46" s="105" t="s">
        <v>203</v>
      </c>
    </row>
    <row r="47" spans="2:7" ht="111.95" customHeight="1" x14ac:dyDescent="0.3">
      <c r="B47" s="101">
        <v>36</v>
      </c>
      <c r="C47" s="102"/>
      <c r="D47" s="103" t="s">
        <v>204</v>
      </c>
      <c r="E47" s="104" t="s">
        <v>205</v>
      </c>
      <c r="F47" s="105" t="s">
        <v>206</v>
      </c>
      <c r="G47" s="105" t="s">
        <v>207</v>
      </c>
    </row>
    <row r="48" spans="2:7" ht="111.95" customHeight="1" x14ac:dyDescent="0.3">
      <c r="B48" s="101">
        <v>37</v>
      </c>
      <c r="C48" s="102"/>
      <c r="D48" s="103" t="s">
        <v>208</v>
      </c>
      <c r="E48" s="104" t="s">
        <v>209</v>
      </c>
      <c r="F48" s="105" t="s">
        <v>210</v>
      </c>
      <c r="G48" s="105" t="s">
        <v>211</v>
      </c>
    </row>
    <row r="49" spans="2:7" ht="111.95" customHeight="1" x14ac:dyDescent="0.3">
      <c r="B49" s="102"/>
      <c r="C49" s="102"/>
      <c r="D49" s="103" t="s">
        <v>212</v>
      </c>
      <c r="E49" s="104" t="s">
        <v>213</v>
      </c>
      <c r="F49" s="105" t="s">
        <v>214</v>
      </c>
      <c r="G49" s="105" t="s">
        <v>215</v>
      </c>
    </row>
  </sheetData>
  <mergeCells count="8">
    <mergeCell ref="B3:D3"/>
    <mergeCell ref="H3:J3"/>
    <mergeCell ref="B8:D8"/>
    <mergeCell ref="B10:B11"/>
    <mergeCell ref="E10:E11"/>
    <mergeCell ref="D10:D11"/>
    <mergeCell ref="C10:C11"/>
    <mergeCell ref="B7:D7"/>
  </mergeCells>
  <hyperlinks>
    <hyperlink ref="B3:C3" location="Содержание!R1C1" tooltip="Вернуться к разделу «Содержание»" display="&lt;&lt;                                        Вернуться к содержанию"/>
    <hyperlink ref="H3:I3" location="'2. IP-камеры'!R1C1" display="Далее в раздел «2. IP-камеры»                  &gt;&gt;"/>
    <hyperlink ref="H3:J3" location="'3. IP-камеры'!R1C1" display="Далее в раздел «3. IP-камеры»                  &gt;&gt;"/>
    <hyperlink ref="B3:D3" location="'1. Комплекты видеонаблюдения'!R1C1" tooltip="Вернуться к разделу «Содержание»" display="&lt;&lt;                             Назад к разделу &quot;1. Комплекты видеонаблюдения&quot;"/>
    <hyperlink ref="B7:D7" location="Содержание!R1C1" tooltip="Вернуться к разделу «Содержание»" display="&lt;&lt;                                        Вернуться к содержанию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9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5" sqref="A15"/>
      <selection pane="bottomRight" activeCell="J32" sqref="J32"/>
    </sheetView>
  </sheetViews>
  <sheetFormatPr defaultRowHeight="16.5" x14ac:dyDescent="0.3"/>
  <cols>
    <col min="1" max="1" width="2.5703125" style="23" customWidth="1"/>
    <col min="2" max="2" width="6.7109375" style="23" customWidth="1"/>
    <col min="3" max="3" width="34.7109375" style="23" customWidth="1"/>
    <col min="4" max="4" width="28.42578125" style="23" customWidth="1"/>
    <col min="5" max="5" width="96.7109375" style="23" customWidth="1"/>
    <col min="6" max="9" width="16.7109375" style="23" customWidth="1"/>
    <col min="10" max="10" width="16.7109375" style="38" customWidth="1"/>
    <col min="11" max="16384" width="9.140625" style="23"/>
  </cols>
  <sheetData>
    <row r="1" spans="2:10" ht="9" customHeight="1" x14ac:dyDescent="0.3">
      <c r="B1" s="21"/>
      <c r="C1" s="21"/>
      <c r="D1" s="21"/>
      <c r="E1" s="21"/>
      <c r="F1" s="22"/>
      <c r="G1" s="22"/>
      <c r="H1" s="22"/>
      <c r="I1" s="22"/>
      <c r="J1" s="35"/>
    </row>
    <row r="2" spans="2:10" ht="6" customHeight="1" x14ac:dyDescent="0.3">
      <c r="B2" s="21"/>
      <c r="C2" s="21"/>
      <c r="D2" s="21"/>
      <c r="E2" s="21"/>
      <c r="F2" s="22"/>
      <c r="G2" s="22"/>
      <c r="H2" s="22"/>
      <c r="I2" s="22"/>
      <c r="J2" s="35"/>
    </row>
    <row r="3" spans="2:10" ht="20.100000000000001" customHeight="1" x14ac:dyDescent="0.3">
      <c r="B3" s="157" t="s">
        <v>63</v>
      </c>
      <c r="C3" s="157"/>
      <c r="D3" s="157"/>
      <c r="E3" s="24" t="s">
        <v>30</v>
      </c>
      <c r="G3" s="22"/>
      <c r="H3" s="156" t="s">
        <v>29</v>
      </c>
      <c r="I3" s="156"/>
      <c r="J3" s="156"/>
    </row>
    <row r="4" spans="2:10" ht="6.75" customHeight="1" x14ac:dyDescent="0.3">
      <c r="B4" s="66"/>
      <c r="C4" s="66"/>
      <c r="D4" s="66"/>
      <c r="E4" s="21"/>
      <c r="F4" s="26"/>
      <c r="G4" s="22"/>
      <c r="H4" s="22"/>
      <c r="I4" s="67"/>
      <c r="J4" s="36"/>
    </row>
    <row r="5" spans="2:10" ht="2.25" customHeight="1" x14ac:dyDescent="0.3"/>
    <row r="6" spans="2:10" ht="20.25" customHeight="1" x14ac:dyDescent="0.3">
      <c r="B6" s="150" t="s">
        <v>10</v>
      </c>
      <c r="C6" s="150"/>
      <c r="D6" s="150"/>
      <c r="E6" s="21"/>
      <c r="F6" s="26"/>
      <c r="G6" s="22"/>
      <c r="H6" s="22"/>
    </row>
    <row r="7" spans="2:10" ht="15" customHeight="1" x14ac:dyDescent="0.3">
      <c r="B7" s="66"/>
      <c r="C7" s="66"/>
      <c r="D7" s="66"/>
      <c r="E7" s="21"/>
      <c r="F7" s="26"/>
      <c r="G7" s="22"/>
      <c r="H7" s="22"/>
      <c r="I7" s="67"/>
      <c r="J7" s="36"/>
    </row>
    <row r="8" spans="2:10" ht="21.75" customHeight="1" x14ac:dyDescent="0.3">
      <c r="B8" s="66"/>
      <c r="C8" s="66"/>
      <c r="D8" s="66"/>
      <c r="E8" s="21"/>
      <c r="F8" s="26"/>
      <c r="G8" s="22"/>
      <c r="H8" s="22"/>
      <c r="I8" s="67"/>
      <c r="J8" s="36"/>
    </row>
    <row r="9" spans="2:10" ht="38.25" customHeight="1" x14ac:dyDescent="0.3">
      <c r="B9" s="66"/>
      <c r="C9" s="66"/>
      <c r="D9" s="66"/>
      <c r="E9" s="21"/>
      <c r="F9" s="39"/>
      <c r="G9" s="22"/>
      <c r="H9" s="22"/>
      <c r="I9" s="67"/>
      <c r="J9" s="36"/>
    </row>
    <row r="10" spans="2:10" ht="31.5" customHeight="1" x14ac:dyDescent="0.3">
      <c r="B10" s="151" t="s">
        <v>20</v>
      </c>
      <c r="C10" s="151" t="s">
        <v>22</v>
      </c>
      <c r="D10" s="153" t="s">
        <v>7</v>
      </c>
      <c r="E10" s="153" t="s">
        <v>8</v>
      </c>
      <c r="F10" s="83" t="s">
        <v>23</v>
      </c>
      <c r="G10" s="84" t="s">
        <v>35</v>
      </c>
      <c r="H10" s="71"/>
      <c r="I10" s="78"/>
      <c r="J10" s="23"/>
    </row>
    <row r="11" spans="2:10" ht="40.5" x14ac:dyDescent="0.3">
      <c r="B11" s="152"/>
      <c r="C11" s="152"/>
      <c r="D11" s="154"/>
      <c r="E11" s="154"/>
      <c r="F11" s="81" t="s">
        <v>5</v>
      </c>
      <c r="G11" s="82" t="s">
        <v>5</v>
      </c>
      <c r="H11" s="77"/>
      <c r="I11" s="80"/>
      <c r="J11" s="23"/>
    </row>
    <row r="12" spans="2:10" ht="111.95" customHeight="1" x14ac:dyDescent="0.3">
      <c r="B12" s="101">
        <v>1</v>
      </c>
      <c r="C12" s="102"/>
      <c r="D12" s="103" t="s">
        <v>216</v>
      </c>
      <c r="E12" s="104" t="s">
        <v>217</v>
      </c>
      <c r="F12" s="105" t="s">
        <v>218</v>
      </c>
      <c r="G12" s="105" t="s">
        <v>219</v>
      </c>
    </row>
    <row r="13" spans="2:10" ht="111.95" customHeight="1" x14ac:dyDescent="0.3">
      <c r="B13" s="101">
        <v>2</v>
      </c>
      <c r="C13" s="102"/>
      <c r="D13" s="103" t="s">
        <v>220</v>
      </c>
      <c r="E13" s="104" t="s">
        <v>221</v>
      </c>
      <c r="F13" s="105" t="s">
        <v>222</v>
      </c>
      <c r="G13" s="105" t="s">
        <v>223</v>
      </c>
    </row>
    <row r="14" spans="2:10" ht="111.95" customHeight="1" x14ac:dyDescent="0.3">
      <c r="B14" s="101">
        <v>3</v>
      </c>
      <c r="C14" s="102"/>
      <c r="D14" s="103" t="s">
        <v>224</v>
      </c>
      <c r="E14" s="104" t="s">
        <v>225</v>
      </c>
      <c r="F14" s="105" t="s">
        <v>137</v>
      </c>
      <c r="G14" s="105" t="s">
        <v>138</v>
      </c>
    </row>
    <row r="15" spans="2:10" ht="111.95" customHeight="1" x14ac:dyDescent="0.3">
      <c r="B15" s="101">
        <v>4</v>
      </c>
      <c r="C15" s="102"/>
      <c r="D15" s="103" t="s">
        <v>226</v>
      </c>
      <c r="E15" s="104" t="s">
        <v>227</v>
      </c>
      <c r="F15" s="105" t="s">
        <v>228</v>
      </c>
      <c r="G15" s="105" t="s">
        <v>229</v>
      </c>
    </row>
    <row r="16" spans="2:10" ht="111.95" customHeight="1" x14ac:dyDescent="0.3">
      <c r="B16" s="101">
        <v>5</v>
      </c>
      <c r="C16" s="102"/>
      <c r="D16" s="103" t="s">
        <v>230</v>
      </c>
      <c r="E16" s="104" t="s">
        <v>231</v>
      </c>
      <c r="F16" s="105" t="s">
        <v>232</v>
      </c>
      <c r="G16" s="105" t="s">
        <v>233</v>
      </c>
    </row>
    <row r="17" spans="2:10" ht="111.95" customHeight="1" x14ac:dyDescent="0.3">
      <c r="B17" s="101">
        <v>6</v>
      </c>
      <c r="C17" s="102"/>
      <c r="D17" s="103" t="s">
        <v>234</v>
      </c>
      <c r="E17" s="104" t="s">
        <v>235</v>
      </c>
      <c r="F17" s="105" t="s">
        <v>236</v>
      </c>
      <c r="G17" s="105" t="s">
        <v>237</v>
      </c>
    </row>
    <row r="18" spans="2:10" ht="111.95" customHeight="1" x14ac:dyDescent="0.3">
      <c r="B18" s="101">
        <v>7</v>
      </c>
      <c r="C18" s="102"/>
      <c r="D18" s="103" t="s">
        <v>238</v>
      </c>
      <c r="E18" s="104" t="s">
        <v>239</v>
      </c>
      <c r="F18" s="105" t="s">
        <v>240</v>
      </c>
      <c r="G18" s="105" t="s">
        <v>241</v>
      </c>
    </row>
    <row r="19" spans="2:10" ht="111.95" customHeight="1" x14ac:dyDescent="0.3">
      <c r="B19" s="101">
        <v>8</v>
      </c>
      <c r="C19" s="102"/>
      <c r="D19" s="103" t="s">
        <v>242</v>
      </c>
      <c r="E19" s="104" t="s">
        <v>243</v>
      </c>
      <c r="F19" s="105" t="s">
        <v>145</v>
      </c>
      <c r="G19" s="105" t="s">
        <v>146</v>
      </c>
    </row>
    <row r="20" spans="2:10" ht="111.95" customHeight="1" x14ac:dyDescent="0.3">
      <c r="B20" s="101">
        <v>9</v>
      </c>
      <c r="C20" s="102"/>
      <c r="D20" s="103" t="s">
        <v>244</v>
      </c>
      <c r="E20" s="104" t="s">
        <v>245</v>
      </c>
      <c r="F20" s="105" t="s">
        <v>246</v>
      </c>
      <c r="G20" s="105" t="s">
        <v>247</v>
      </c>
    </row>
    <row r="21" spans="2:10" ht="111.95" customHeight="1" x14ac:dyDescent="0.3">
      <c r="B21" s="101">
        <v>10</v>
      </c>
      <c r="C21" s="102"/>
      <c r="D21" s="103" t="s">
        <v>248</v>
      </c>
      <c r="E21" s="104" t="s">
        <v>249</v>
      </c>
      <c r="F21" s="105" t="s">
        <v>250</v>
      </c>
      <c r="G21" s="105" t="s">
        <v>251</v>
      </c>
    </row>
    <row r="22" spans="2:10" ht="111.95" customHeight="1" x14ac:dyDescent="0.3">
      <c r="B22" s="101">
        <v>11</v>
      </c>
      <c r="C22" s="102"/>
      <c r="D22" s="103" t="s">
        <v>252</v>
      </c>
      <c r="E22" s="104" t="s">
        <v>253</v>
      </c>
      <c r="F22" s="105" t="s">
        <v>254</v>
      </c>
      <c r="G22" s="105" t="s">
        <v>255</v>
      </c>
    </row>
    <row r="23" spans="2:10" ht="111.95" customHeight="1" x14ac:dyDescent="0.3">
      <c r="B23" s="101">
        <v>12</v>
      </c>
      <c r="C23" s="102"/>
      <c r="D23" s="103" t="s">
        <v>256</v>
      </c>
      <c r="E23" s="104" t="s">
        <v>257</v>
      </c>
      <c r="F23" s="105" t="s">
        <v>258</v>
      </c>
      <c r="G23" s="105" t="s">
        <v>259</v>
      </c>
    </row>
    <row r="24" spans="2:10" ht="111.95" customHeight="1" x14ac:dyDescent="0.3">
      <c r="B24" s="101">
        <v>13</v>
      </c>
      <c r="C24" s="102"/>
      <c r="D24" s="103" t="s">
        <v>260</v>
      </c>
      <c r="E24" s="104" t="s">
        <v>261</v>
      </c>
      <c r="F24" s="105" t="s">
        <v>262</v>
      </c>
      <c r="G24" s="105" t="s">
        <v>263</v>
      </c>
    </row>
    <row r="25" spans="2:10" ht="111.95" customHeight="1" x14ac:dyDescent="0.3">
      <c r="B25" s="101">
        <v>14</v>
      </c>
      <c r="C25" s="102"/>
      <c r="D25" s="103" t="s">
        <v>264</v>
      </c>
      <c r="E25" s="104" t="s">
        <v>265</v>
      </c>
      <c r="F25" s="105" t="s">
        <v>266</v>
      </c>
      <c r="G25" s="105" t="s">
        <v>267</v>
      </c>
    </row>
    <row r="26" spans="2:10" ht="111.95" customHeight="1" x14ac:dyDescent="0.3">
      <c r="B26" s="101">
        <v>15</v>
      </c>
      <c r="C26" s="102"/>
      <c r="D26" s="103" t="s">
        <v>268</v>
      </c>
      <c r="E26" s="104" t="s">
        <v>269</v>
      </c>
      <c r="F26" s="105" t="s">
        <v>270</v>
      </c>
      <c r="G26" s="105" t="s">
        <v>271</v>
      </c>
    </row>
    <row r="27" spans="2:10" ht="111.95" customHeight="1" x14ac:dyDescent="0.3">
      <c r="B27" s="101">
        <v>16</v>
      </c>
      <c r="C27" s="102"/>
      <c r="D27" s="103" t="s">
        <v>272</v>
      </c>
      <c r="E27" s="104" t="s">
        <v>273</v>
      </c>
      <c r="F27" s="105" t="s">
        <v>274</v>
      </c>
      <c r="G27" s="105" t="s">
        <v>275</v>
      </c>
    </row>
    <row r="28" spans="2:10" ht="111.95" customHeight="1" x14ac:dyDescent="0.3">
      <c r="B28" s="101">
        <v>17</v>
      </c>
      <c r="C28" s="102"/>
      <c r="D28" s="103" t="s">
        <v>276</v>
      </c>
      <c r="E28" s="104" t="s">
        <v>277</v>
      </c>
      <c r="F28" s="105" t="s">
        <v>278</v>
      </c>
      <c r="G28" s="105" t="s">
        <v>279</v>
      </c>
    </row>
    <row r="29" spans="2:10" ht="132" customHeight="1" x14ac:dyDescent="0.3">
      <c r="B29" s="101">
        <v>18</v>
      </c>
      <c r="C29" s="102"/>
      <c r="D29" s="103" t="s">
        <v>280</v>
      </c>
      <c r="E29" s="104" t="s">
        <v>281</v>
      </c>
      <c r="F29" s="105" t="s">
        <v>282</v>
      </c>
      <c r="G29" s="105" t="s">
        <v>283</v>
      </c>
    </row>
    <row r="30" spans="2:10" ht="111.95" customHeight="1" x14ac:dyDescent="0.3">
      <c r="B30" s="101">
        <v>19</v>
      </c>
      <c r="C30" s="102"/>
      <c r="D30" s="103" t="s">
        <v>284</v>
      </c>
      <c r="E30" s="104" t="s">
        <v>285</v>
      </c>
      <c r="F30" s="105" t="s">
        <v>286</v>
      </c>
      <c r="G30" s="105" t="s">
        <v>287</v>
      </c>
    </row>
    <row r="31" spans="2:10" ht="111.95" customHeight="1" x14ac:dyDescent="0.3">
      <c r="B31" s="101">
        <v>20</v>
      </c>
      <c r="C31" s="102"/>
      <c r="D31" s="103" t="s">
        <v>288</v>
      </c>
      <c r="E31" s="104" t="s">
        <v>289</v>
      </c>
      <c r="F31" s="105" t="s">
        <v>290</v>
      </c>
      <c r="G31" s="105" t="s">
        <v>291</v>
      </c>
    </row>
    <row r="32" spans="2:10" ht="111.95" customHeight="1" x14ac:dyDescent="0.3">
      <c r="B32" s="101">
        <v>21</v>
      </c>
      <c r="C32" s="131"/>
      <c r="D32" s="128" t="s">
        <v>292</v>
      </c>
      <c r="E32" s="129" t="s">
        <v>698</v>
      </c>
      <c r="F32" s="130" t="s">
        <v>699</v>
      </c>
      <c r="G32" s="130" t="s">
        <v>700</v>
      </c>
      <c r="J32" s="23"/>
    </row>
    <row r="33" spans="2:7" ht="111.95" customHeight="1" x14ac:dyDescent="0.3">
      <c r="B33" s="101">
        <v>22</v>
      </c>
      <c r="C33" s="102"/>
      <c r="D33" s="103" t="s">
        <v>293</v>
      </c>
      <c r="E33" s="104" t="s">
        <v>294</v>
      </c>
      <c r="F33" s="105" t="s">
        <v>295</v>
      </c>
      <c r="G33" s="105" t="s">
        <v>296</v>
      </c>
    </row>
    <row r="34" spans="2:7" ht="111.95" customHeight="1" x14ac:dyDescent="0.3">
      <c r="B34" s="101">
        <v>23</v>
      </c>
      <c r="C34" s="102"/>
      <c r="D34" s="103" t="s">
        <v>297</v>
      </c>
      <c r="E34" s="104" t="s">
        <v>298</v>
      </c>
      <c r="F34" s="105" t="s">
        <v>123</v>
      </c>
      <c r="G34" s="105" t="s">
        <v>124</v>
      </c>
    </row>
    <row r="35" spans="2:7" ht="111.95" customHeight="1" x14ac:dyDescent="0.3">
      <c r="B35" s="101">
        <v>24</v>
      </c>
      <c r="C35" s="102"/>
      <c r="D35" s="103" t="s">
        <v>299</v>
      </c>
      <c r="E35" s="104" t="s">
        <v>300</v>
      </c>
      <c r="F35" s="105" t="s">
        <v>301</v>
      </c>
      <c r="G35" s="105" t="s">
        <v>302</v>
      </c>
    </row>
    <row r="36" spans="2:7" ht="111.95" customHeight="1" x14ac:dyDescent="0.3">
      <c r="B36" s="101">
        <v>25</v>
      </c>
      <c r="C36" s="102"/>
      <c r="D36" s="103" t="s">
        <v>303</v>
      </c>
      <c r="E36" s="104" t="s">
        <v>304</v>
      </c>
      <c r="F36" s="105" t="s">
        <v>282</v>
      </c>
      <c r="G36" s="105" t="s">
        <v>283</v>
      </c>
    </row>
    <row r="37" spans="2:7" ht="111.95" customHeight="1" x14ac:dyDescent="0.3">
      <c r="B37" s="101">
        <v>26</v>
      </c>
      <c r="C37" s="102"/>
      <c r="D37" s="103" t="s">
        <v>305</v>
      </c>
      <c r="E37" s="104" t="s">
        <v>306</v>
      </c>
      <c r="F37" s="105" t="s">
        <v>232</v>
      </c>
      <c r="G37" s="105" t="s">
        <v>233</v>
      </c>
    </row>
    <row r="38" spans="2:7" ht="111.95" customHeight="1" x14ac:dyDescent="0.3">
      <c r="B38" s="101">
        <v>27</v>
      </c>
      <c r="C38" s="102"/>
      <c r="D38" s="103" t="s">
        <v>307</v>
      </c>
      <c r="E38" s="104" t="s">
        <v>308</v>
      </c>
      <c r="F38" s="105" t="s">
        <v>149</v>
      </c>
      <c r="G38" s="105" t="s">
        <v>150</v>
      </c>
    </row>
    <row r="39" spans="2:7" ht="111.95" customHeight="1" x14ac:dyDescent="0.3">
      <c r="B39" s="101">
        <v>28</v>
      </c>
      <c r="C39" s="102"/>
      <c r="D39" s="103" t="s">
        <v>309</v>
      </c>
      <c r="E39" s="104" t="s">
        <v>310</v>
      </c>
      <c r="F39" s="105" t="s">
        <v>311</v>
      </c>
      <c r="G39" s="105" t="s">
        <v>312</v>
      </c>
    </row>
    <row r="40" spans="2:7" ht="111.95" customHeight="1" x14ac:dyDescent="0.3">
      <c r="B40" s="101">
        <v>29</v>
      </c>
      <c r="C40" s="102"/>
      <c r="D40" s="103" t="s">
        <v>313</v>
      </c>
      <c r="E40" s="104" t="s">
        <v>314</v>
      </c>
      <c r="F40" s="105" t="s">
        <v>315</v>
      </c>
      <c r="G40" s="105" t="s">
        <v>316</v>
      </c>
    </row>
    <row r="41" spans="2:7" ht="111.95" customHeight="1" x14ac:dyDescent="0.3">
      <c r="B41" s="101">
        <v>30</v>
      </c>
      <c r="C41" s="102"/>
      <c r="D41" s="103" t="s">
        <v>317</v>
      </c>
      <c r="E41" s="104" t="s">
        <v>318</v>
      </c>
      <c r="F41" s="105" t="s">
        <v>319</v>
      </c>
      <c r="G41" s="105" t="s">
        <v>320</v>
      </c>
    </row>
    <row r="42" spans="2:7" ht="111.95" customHeight="1" x14ac:dyDescent="0.3">
      <c r="B42" s="101">
        <v>31</v>
      </c>
      <c r="C42" s="102"/>
      <c r="D42" s="103" t="s">
        <v>321</v>
      </c>
      <c r="E42" s="104" t="s">
        <v>322</v>
      </c>
      <c r="F42" s="105" t="s">
        <v>145</v>
      </c>
      <c r="G42" s="105" t="s">
        <v>146</v>
      </c>
    </row>
    <row r="43" spans="2:7" ht="111.95" customHeight="1" x14ac:dyDescent="0.3">
      <c r="B43" s="101">
        <v>32</v>
      </c>
      <c r="C43" s="102"/>
      <c r="D43" s="103" t="s">
        <v>323</v>
      </c>
      <c r="E43" s="104" t="s">
        <v>324</v>
      </c>
      <c r="F43" s="105" t="s">
        <v>325</v>
      </c>
      <c r="G43" s="105" t="s">
        <v>326</v>
      </c>
    </row>
    <row r="44" spans="2:7" ht="111.95" customHeight="1" x14ac:dyDescent="0.3">
      <c r="B44" s="101">
        <v>33</v>
      </c>
      <c r="C44" s="102"/>
      <c r="D44" s="103" t="s">
        <v>327</v>
      </c>
      <c r="E44" s="104" t="s">
        <v>328</v>
      </c>
      <c r="F44" s="105" t="s">
        <v>325</v>
      </c>
      <c r="G44" s="105" t="s">
        <v>326</v>
      </c>
    </row>
    <row r="45" spans="2:7" ht="111.95" customHeight="1" x14ac:dyDescent="0.3">
      <c r="B45" s="101">
        <v>34</v>
      </c>
      <c r="C45" s="102"/>
      <c r="D45" s="103" t="s">
        <v>329</v>
      </c>
      <c r="E45" s="104" t="s">
        <v>330</v>
      </c>
      <c r="F45" s="105" t="s">
        <v>331</v>
      </c>
      <c r="G45" s="105" t="s">
        <v>332</v>
      </c>
    </row>
    <row r="46" spans="2:7" ht="111.95" customHeight="1" x14ac:dyDescent="0.3">
      <c r="B46" s="101">
        <v>35</v>
      </c>
      <c r="C46" s="102"/>
      <c r="D46" s="103" t="s">
        <v>333</v>
      </c>
      <c r="E46" s="104" t="s">
        <v>334</v>
      </c>
      <c r="F46" s="105" t="s">
        <v>335</v>
      </c>
      <c r="G46" s="105" t="s">
        <v>336</v>
      </c>
    </row>
    <row r="47" spans="2:7" ht="111.95" customHeight="1" x14ac:dyDescent="0.3">
      <c r="B47" s="101">
        <v>36</v>
      </c>
      <c r="C47" s="102"/>
      <c r="D47" s="103" t="s">
        <v>337</v>
      </c>
      <c r="E47" s="104" t="s">
        <v>338</v>
      </c>
      <c r="F47" s="105" t="s">
        <v>339</v>
      </c>
      <c r="G47" s="105" t="s">
        <v>340</v>
      </c>
    </row>
    <row r="48" spans="2:7" ht="132" customHeight="1" x14ac:dyDescent="0.3">
      <c r="B48" s="101">
        <v>37</v>
      </c>
      <c r="C48" s="102"/>
      <c r="D48" s="103" t="s">
        <v>341</v>
      </c>
      <c r="E48" s="104" t="s">
        <v>342</v>
      </c>
      <c r="F48" s="105" t="s">
        <v>343</v>
      </c>
      <c r="G48" s="105" t="s">
        <v>344</v>
      </c>
    </row>
    <row r="49" spans="2:7" ht="111.95" customHeight="1" x14ac:dyDescent="0.3">
      <c r="B49" s="101">
        <v>38</v>
      </c>
      <c r="C49" s="102"/>
      <c r="D49" s="103" t="s">
        <v>345</v>
      </c>
      <c r="E49" s="104" t="s">
        <v>346</v>
      </c>
      <c r="F49" s="105" t="s">
        <v>347</v>
      </c>
      <c r="G49" s="105" t="s">
        <v>348</v>
      </c>
    </row>
    <row r="50" spans="2:7" ht="111.95" customHeight="1" x14ac:dyDescent="0.3">
      <c r="B50" s="101">
        <v>39</v>
      </c>
      <c r="C50" s="102"/>
      <c r="D50" s="103" t="s">
        <v>349</v>
      </c>
      <c r="E50" s="104" t="s">
        <v>350</v>
      </c>
      <c r="F50" s="105" t="s">
        <v>351</v>
      </c>
      <c r="G50" s="105" t="s">
        <v>352</v>
      </c>
    </row>
    <row r="51" spans="2:7" ht="111.95" customHeight="1" x14ac:dyDescent="0.3">
      <c r="B51" s="101">
        <v>40</v>
      </c>
      <c r="C51" s="102"/>
      <c r="D51" s="103" t="s">
        <v>353</v>
      </c>
      <c r="E51" s="104" t="s">
        <v>354</v>
      </c>
      <c r="F51" s="105" t="s">
        <v>355</v>
      </c>
      <c r="G51" s="105" t="s">
        <v>356</v>
      </c>
    </row>
    <row r="52" spans="2:7" ht="111.95" customHeight="1" x14ac:dyDescent="0.3">
      <c r="B52" s="101">
        <v>41</v>
      </c>
      <c r="C52" s="102"/>
      <c r="D52" s="103" t="s">
        <v>357</v>
      </c>
      <c r="E52" s="104" t="s">
        <v>358</v>
      </c>
      <c r="F52" s="105" t="s">
        <v>359</v>
      </c>
      <c r="G52" s="105" t="s">
        <v>360</v>
      </c>
    </row>
    <row r="53" spans="2:7" ht="111.95" customHeight="1" x14ac:dyDescent="0.3">
      <c r="B53" s="101">
        <v>42</v>
      </c>
      <c r="C53" s="102"/>
      <c r="D53" s="103" t="s">
        <v>361</v>
      </c>
      <c r="E53" s="104" t="s">
        <v>362</v>
      </c>
      <c r="F53" s="105" t="s">
        <v>363</v>
      </c>
      <c r="G53" s="105" t="s">
        <v>364</v>
      </c>
    </row>
    <row r="54" spans="2:7" ht="111.95" customHeight="1" x14ac:dyDescent="0.3">
      <c r="B54" s="101">
        <v>43</v>
      </c>
      <c r="C54" s="102"/>
      <c r="D54" s="103" t="s">
        <v>365</v>
      </c>
      <c r="E54" s="104" t="s">
        <v>366</v>
      </c>
      <c r="F54" s="105" t="s">
        <v>367</v>
      </c>
      <c r="G54" s="105" t="s">
        <v>368</v>
      </c>
    </row>
    <row r="55" spans="2:7" ht="111.95" customHeight="1" x14ac:dyDescent="0.3">
      <c r="B55" s="101">
        <v>44</v>
      </c>
      <c r="C55" s="102"/>
      <c r="D55" s="103" t="s">
        <v>369</v>
      </c>
      <c r="E55" s="104" t="s">
        <v>370</v>
      </c>
      <c r="F55" s="105" t="s">
        <v>335</v>
      </c>
      <c r="G55" s="105" t="s">
        <v>336</v>
      </c>
    </row>
    <row r="56" spans="2:7" ht="111.95" customHeight="1" x14ac:dyDescent="0.3">
      <c r="B56" s="101">
        <v>45</v>
      </c>
      <c r="C56" s="102"/>
      <c r="D56" s="103" t="s">
        <v>371</v>
      </c>
      <c r="E56" s="104" t="s">
        <v>372</v>
      </c>
      <c r="F56" s="105" t="s">
        <v>373</v>
      </c>
      <c r="G56" s="105" t="s">
        <v>374</v>
      </c>
    </row>
    <row r="57" spans="2:7" ht="111.95" customHeight="1" x14ac:dyDescent="0.3">
      <c r="B57" s="101">
        <v>46</v>
      </c>
      <c r="C57" s="102"/>
      <c r="D57" s="103" t="s">
        <v>375</v>
      </c>
      <c r="E57" s="104" t="s">
        <v>376</v>
      </c>
      <c r="F57" s="105" t="s">
        <v>377</v>
      </c>
      <c r="G57" s="105" t="s">
        <v>378</v>
      </c>
    </row>
    <row r="58" spans="2:7" ht="111.95" customHeight="1" x14ac:dyDescent="0.3">
      <c r="B58" s="101">
        <v>47</v>
      </c>
      <c r="C58" s="102"/>
      <c r="D58" s="103" t="s">
        <v>379</v>
      </c>
      <c r="E58" s="104" t="s">
        <v>380</v>
      </c>
      <c r="F58" s="105" t="s">
        <v>381</v>
      </c>
      <c r="G58" s="105" t="s">
        <v>382</v>
      </c>
    </row>
    <row r="59" spans="2:7" ht="111.95" customHeight="1" x14ac:dyDescent="0.3">
      <c r="B59" s="101">
        <v>48</v>
      </c>
      <c r="C59" s="102"/>
      <c r="D59" s="103" t="s">
        <v>383</v>
      </c>
      <c r="E59" s="104" t="s">
        <v>384</v>
      </c>
      <c r="F59" s="105" t="s">
        <v>385</v>
      </c>
      <c r="G59" s="105" t="s">
        <v>386</v>
      </c>
    </row>
  </sheetData>
  <mergeCells count="7">
    <mergeCell ref="H3:J3"/>
    <mergeCell ref="B6:D6"/>
    <mergeCell ref="B10:B11"/>
    <mergeCell ref="D10:D11"/>
    <mergeCell ref="E10:E11"/>
    <mergeCell ref="B3:D3"/>
    <mergeCell ref="C10:C11"/>
  </mergeCells>
  <hyperlinks>
    <hyperlink ref="H3:J3" location="'4. Видеорегистраторы'!A1" display="Далее в раздел «4. Видеорегистраторы»        &gt;&gt;"/>
    <hyperlink ref="B6:D6" location="Содержание!R1C1" tooltip="Вернуться к разделу «Содержание»" display="&lt;&lt;                                        Вернуться к содержанию"/>
    <hyperlink ref="B3:D3" location="'2. AHD-камеры'!R1C1" display="&lt;&lt;                         Назад к разделу «2. AHD-камер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6"/>
  <sheetViews>
    <sheetView zoomScale="70" zoomScaleNormal="70" workbookViewId="0">
      <pane xSplit="4" ySplit="11" topLeftCell="E22" activePane="bottomRight" state="frozenSplit"/>
      <selection pane="topRight" activeCell="G1" sqref="G1"/>
      <selection pane="bottomLeft" activeCell="A14" sqref="A14"/>
      <selection pane="bottomRight" activeCell="B26" sqref="B26:G26"/>
    </sheetView>
  </sheetViews>
  <sheetFormatPr defaultRowHeight="16.5" x14ac:dyDescent="0.3"/>
  <cols>
    <col min="1" max="1" width="4.7109375" style="23" customWidth="1"/>
    <col min="2" max="2" width="6.7109375" style="37" customWidth="1"/>
    <col min="3" max="3" width="34.7109375" style="23" customWidth="1"/>
    <col min="4" max="4" width="24.85546875" style="23" customWidth="1"/>
    <col min="5" max="5" width="90.85546875" style="23" customWidth="1"/>
    <col min="6" max="10" width="16.7109375" style="23" customWidth="1"/>
    <col min="11" max="16384" width="9.140625" style="23"/>
  </cols>
  <sheetData>
    <row r="1" spans="2:10" ht="5.25" customHeight="1" x14ac:dyDescent="0.3">
      <c r="B1" s="40"/>
      <c r="C1" s="21"/>
    </row>
    <row r="2" spans="2:10" ht="5.2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15" customHeight="1" x14ac:dyDescent="0.3">
      <c r="B3" s="21"/>
      <c r="C3" s="21"/>
      <c r="D3" s="21"/>
      <c r="E3" s="21"/>
      <c r="F3" s="22"/>
      <c r="G3" s="22"/>
      <c r="H3" s="22"/>
      <c r="I3" s="22"/>
      <c r="J3" s="22"/>
    </row>
    <row r="4" spans="2:10" ht="15" customHeight="1" x14ac:dyDescent="0.3">
      <c r="B4" s="21"/>
      <c r="C4" s="33"/>
      <c r="D4" s="21"/>
      <c r="E4" s="21"/>
      <c r="F4" s="22"/>
      <c r="G4" s="22"/>
      <c r="H4" s="22"/>
      <c r="I4" s="22"/>
      <c r="J4" s="22"/>
    </row>
    <row r="5" spans="2:10" ht="15" customHeight="1" x14ac:dyDescent="0.3">
      <c r="B5" s="21"/>
      <c r="D5" s="21"/>
      <c r="E5" s="21"/>
      <c r="F5" s="22"/>
      <c r="G5" s="22"/>
    </row>
    <row r="6" spans="2:10" ht="15" customHeight="1" x14ac:dyDescent="0.3">
      <c r="B6" s="41"/>
      <c r="C6" s="41"/>
      <c r="D6" s="21"/>
      <c r="E6" s="21"/>
      <c r="F6" s="22"/>
      <c r="G6" s="22"/>
    </row>
    <row r="7" spans="2:10" ht="20.100000000000001" customHeight="1" x14ac:dyDescent="0.3">
      <c r="B7" s="155" t="s">
        <v>32</v>
      </c>
      <c r="C7" s="155"/>
      <c r="D7" s="155"/>
      <c r="E7" s="42" t="s">
        <v>31</v>
      </c>
      <c r="G7" s="22"/>
      <c r="H7" s="149" t="s">
        <v>37</v>
      </c>
      <c r="I7" s="149"/>
      <c r="J7" s="149"/>
    </row>
    <row r="8" spans="2:10" ht="20.25" customHeight="1" x14ac:dyDescent="0.3">
      <c r="B8" s="148" t="s">
        <v>10</v>
      </c>
      <c r="C8" s="148"/>
      <c r="D8" s="148"/>
      <c r="E8" s="21"/>
      <c r="F8" s="26"/>
      <c r="G8" s="22"/>
      <c r="H8" s="22"/>
      <c r="I8" s="27"/>
      <c r="J8" s="27"/>
    </row>
    <row r="9" spans="2:10" ht="16.5" customHeight="1" x14ac:dyDescent="0.3">
      <c r="B9" s="43"/>
      <c r="C9" s="33"/>
      <c r="D9" s="33"/>
      <c r="E9" s="21"/>
      <c r="F9" s="39"/>
      <c r="G9" s="22"/>
      <c r="H9" s="22"/>
      <c r="I9" s="27"/>
      <c r="J9" s="27"/>
    </row>
    <row r="10" spans="2:10" ht="31.5" customHeight="1" x14ac:dyDescent="0.3">
      <c r="B10" s="151" t="s">
        <v>20</v>
      </c>
      <c r="C10" s="151" t="s">
        <v>22</v>
      </c>
      <c r="D10" s="153" t="s">
        <v>7</v>
      </c>
      <c r="E10" s="153" t="s">
        <v>8</v>
      </c>
      <c r="F10" s="83" t="s">
        <v>23</v>
      </c>
      <c r="G10" s="84" t="s">
        <v>35</v>
      </c>
      <c r="H10" s="71"/>
      <c r="I10" s="78"/>
    </row>
    <row r="11" spans="2:10" ht="40.5" x14ac:dyDescent="0.3">
      <c r="B11" s="152"/>
      <c r="C11" s="152"/>
      <c r="D11" s="154"/>
      <c r="E11" s="154"/>
      <c r="F11" s="81" t="s">
        <v>5</v>
      </c>
      <c r="G11" s="82" t="s">
        <v>5</v>
      </c>
      <c r="H11" s="77"/>
      <c r="I11" s="79"/>
    </row>
    <row r="12" spans="2:10" ht="111.95" customHeight="1" x14ac:dyDescent="0.3">
      <c r="B12" s="106">
        <v>1</v>
      </c>
      <c r="C12" s="102"/>
      <c r="D12" s="103" t="s">
        <v>443</v>
      </c>
      <c r="E12" s="104" t="s">
        <v>444</v>
      </c>
      <c r="F12" s="105" t="s">
        <v>445</v>
      </c>
      <c r="G12" s="105" t="s">
        <v>446</v>
      </c>
    </row>
    <row r="13" spans="2:10" ht="111.95" customHeight="1" x14ac:dyDescent="0.3">
      <c r="B13" s="106">
        <v>2</v>
      </c>
      <c r="C13" s="102"/>
      <c r="D13" s="103" t="s">
        <v>447</v>
      </c>
      <c r="E13" s="104" t="s">
        <v>448</v>
      </c>
      <c r="F13" s="105" t="s">
        <v>449</v>
      </c>
      <c r="G13" s="105" t="s">
        <v>450</v>
      </c>
    </row>
    <row r="14" spans="2:10" ht="111.95" customHeight="1" x14ac:dyDescent="0.3">
      <c r="B14" s="106">
        <v>3</v>
      </c>
      <c r="C14" s="102"/>
      <c r="D14" s="103" t="s">
        <v>451</v>
      </c>
      <c r="E14" s="104" t="s">
        <v>452</v>
      </c>
      <c r="F14" s="105" t="s">
        <v>453</v>
      </c>
      <c r="G14" s="105" t="s">
        <v>454</v>
      </c>
    </row>
    <row r="15" spans="2:10" ht="111.95" customHeight="1" x14ac:dyDescent="0.3">
      <c r="B15" s="106">
        <v>4</v>
      </c>
      <c r="C15" s="102"/>
      <c r="D15" s="103" t="s">
        <v>455</v>
      </c>
      <c r="E15" s="104" t="s">
        <v>456</v>
      </c>
      <c r="F15" s="105" t="s">
        <v>457</v>
      </c>
      <c r="G15" s="105" t="s">
        <v>458</v>
      </c>
    </row>
    <row r="16" spans="2:10" ht="111.95" customHeight="1" x14ac:dyDescent="0.3">
      <c r="B16" s="106">
        <v>5</v>
      </c>
      <c r="C16" s="102"/>
      <c r="D16" s="103" t="s">
        <v>459</v>
      </c>
      <c r="E16" s="104" t="s">
        <v>460</v>
      </c>
      <c r="F16" s="105" t="s">
        <v>461</v>
      </c>
      <c r="G16" s="105" t="s">
        <v>462</v>
      </c>
    </row>
    <row r="17" spans="2:7" ht="111.95" customHeight="1" x14ac:dyDescent="0.3">
      <c r="B17" s="106">
        <v>6</v>
      </c>
      <c r="C17" s="102"/>
      <c r="D17" s="103" t="s">
        <v>463</v>
      </c>
      <c r="E17" s="104" t="s">
        <v>464</v>
      </c>
      <c r="F17" s="105" t="s">
        <v>465</v>
      </c>
      <c r="G17" s="105" t="s">
        <v>466</v>
      </c>
    </row>
    <row r="18" spans="2:7" ht="111.95" customHeight="1" x14ac:dyDescent="0.3">
      <c r="B18" s="106">
        <v>7</v>
      </c>
      <c r="C18" s="102"/>
      <c r="D18" s="103" t="s">
        <v>467</v>
      </c>
      <c r="E18" s="104" t="s">
        <v>468</v>
      </c>
      <c r="F18" s="105" t="s">
        <v>469</v>
      </c>
      <c r="G18" s="105" t="s">
        <v>470</v>
      </c>
    </row>
    <row r="19" spans="2:7" ht="111.95" customHeight="1" x14ac:dyDescent="0.3">
      <c r="B19" s="106">
        <v>8</v>
      </c>
      <c r="C19" s="102"/>
      <c r="D19" s="103" t="s">
        <v>471</v>
      </c>
      <c r="E19" s="104" t="s">
        <v>472</v>
      </c>
      <c r="F19" s="105" t="s">
        <v>473</v>
      </c>
      <c r="G19" s="105" t="s">
        <v>474</v>
      </c>
    </row>
    <row r="20" spans="2:7" ht="111.95" customHeight="1" x14ac:dyDescent="0.3">
      <c r="B20" s="106">
        <v>9</v>
      </c>
      <c r="C20" s="102"/>
      <c r="D20" s="103" t="s">
        <v>475</v>
      </c>
      <c r="E20" s="104" t="s">
        <v>476</v>
      </c>
      <c r="F20" s="105" t="s">
        <v>477</v>
      </c>
      <c r="G20" s="105" t="s">
        <v>478</v>
      </c>
    </row>
    <row r="21" spans="2:7" ht="111.95" customHeight="1" x14ac:dyDescent="0.3">
      <c r="B21" s="106">
        <v>10</v>
      </c>
      <c r="C21" s="102"/>
      <c r="D21" s="103" t="s">
        <v>479</v>
      </c>
      <c r="E21" s="104" t="s">
        <v>480</v>
      </c>
      <c r="F21" s="105" t="s">
        <v>481</v>
      </c>
      <c r="G21" s="105" t="s">
        <v>482</v>
      </c>
    </row>
    <row r="22" spans="2:7" ht="111.95" customHeight="1" x14ac:dyDescent="0.3">
      <c r="B22" s="106">
        <v>11</v>
      </c>
      <c r="C22" s="102"/>
      <c r="D22" s="103" t="s">
        <v>483</v>
      </c>
      <c r="E22" s="104" t="s">
        <v>484</v>
      </c>
      <c r="F22" s="105" t="s">
        <v>485</v>
      </c>
      <c r="G22" s="105" t="s">
        <v>486</v>
      </c>
    </row>
    <row r="23" spans="2:7" ht="111.95" customHeight="1" x14ac:dyDescent="0.3">
      <c r="B23" s="106">
        <v>12</v>
      </c>
      <c r="C23" s="102"/>
      <c r="D23" s="103" t="s">
        <v>487</v>
      </c>
      <c r="E23" s="104" t="s">
        <v>488</v>
      </c>
      <c r="F23" s="105" t="s">
        <v>489</v>
      </c>
      <c r="G23" s="105" t="s">
        <v>490</v>
      </c>
    </row>
    <row r="24" spans="2:7" ht="111.95" customHeight="1" x14ac:dyDescent="0.3">
      <c r="B24" s="106">
        <v>13</v>
      </c>
      <c r="C24" s="102"/>
      <c r="D24" s="103" t="s">
        <v>491</v>
      </c>
      <c r="E24" s="104" t="s">
        <v>492</v>
      </c>
      <c r="F24" s="105" t="s">
        <v>493</v>
      </c>
      <c r="G24" s="105" t="s">
        <v>494</v>
      </c>
    </row>
    <row r="25" spans="2:7" ht="111.95" customHeight="1" x14ac:dyDescent="0.3">
      <c r="B25" s="106">
        <v>14</v>
      </c>
      <c r="C25" s="102"/>
      <c r="D25" s="103" t="s">
        <v>495</v>
      </c>
      <c r="E25" s="104" t="s">
        <v>496</v>
      </c>
      <c r="F25" s="105" t="s">
        <v>236</v>
      </c>
      <c r="G25" s="105" t="s">
        <v>237</v>
      </c>
    </row>
    <row r="26" spans="2:7" ht="111.95" customHeight="1" x14ac:dyDescent="0.3">
      <c r="B26" s="106">
        <v>15</v>
      </c>
      <c r="C26" s="102"/>
      <c r="D26" s="103" t="s">
        <v>497</v>
      </c>
      <c r="E26" s="104" t="s">
        <v>498</v>
      </c>
      <c r="F26" s="105" t="s">
        <v>499</v>
      </c>
      <c r="G26" s="105" t="s">
        <v>500</v>
      </c>
    </row>
  </sheetData>
  <mergeCells count="7">
    <mergeCell ref="B7:D7"/>
    <mergeCell ref="H7:J7"/>
    <mergeCell ref="B8:D8"/>
    <mergeCell ref="B10:B11"/>
    <mergeCell ref="D10:D11"/>
    <mergeCell ref="E10:E11"/>
    <mergeCell ref="C10:C11"/>
  </mergeCells>
  <hyperlinks>
    <hyperlink ref="B7:D7" location="'3. IP-камеры'!A1" tooltip="Вернуться к разделу «Содержание»" display="&lt;&lt;                         Назад к разделу «3. IP-камеры»"/>
    <hyperlink ref="H7:J7" location="'5. Видеосерверы'!A1" display="Далее в раздел «5. Видеосерверы»                  &gt;&gt;"/>
    <hyperlink ref="B8:D8" location="Содержание!R1C1" tooltip="Вернуться к разделу «Содержание»" display="&lt;&lt;                                        Вернуться к содержанию"/>
    <hyperlink ref="C3" location="Содержание!R1C1" tooltip="Вернуться к разделу «Содержание»" display="&lt;&lt;                                        Вернуться к содержанию"/>
    <hyperlink ref="C6" location="Содержание!R1C1" tooltip="Вернуться к разделу «Содержание»" display="&lt;&lt;                                        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zoomScale="70" zoomScaleNormal="70" workbookViewId="0">
      <pane xSplit="4" ySplit="11" topLeftCell="E12" activePane="bottomRight" state="frozenSplit"/>
      <selection pane="topRight" activeCell="M1" sqref="M1"/>
      <selection pane="bottomLeft" activeCell="A9" sqref="A9"/>
      <selection pane="bottomRight" activeCell="B14" sqref="B14:G14"/>
    </sheetView>
  </sheetViews>
  <sheetFormatPr defaultRowHeight="16.5" x14ac:dyDescent="0.3"/>
  <cols>
    <col min="1" max="1" width="4.7109375" style="23" customWidth="1"/>
    <col min="2" max="2" width="6.7109375" style="23" customWidth="1"/>
    <col min="3" max="3" width="34.7109375" style="23" customWidth="1"/>
    <col min="4" max="4" width="27.140625" style="23" customWidth="1"/>
    <col min="5" max="5" width="90" style="23" customWidth="1"/>
    <col min="6" max="10" width="16.7109375" style="23" customWidth="1"/>
    <col min="11" max="16384" width="9.140625" style="23"/>
  </cols>
  <sheetData>
    <row r="1" spans="1:10" ht="1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1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1:10" ht="15" customHeight="1" x14ac:dyDescent="0.3">
      <c r="A3" s="68"/>
      <c r="B3" s="158" t="s">
        <v>39</v>
      </c>
      <c r="C3" s="158"/>
      <c r="D3" s="158"/>
      <c r="E3" s="21"/>
      <c r="F3" s="22"/>
      <c r="G3" s="22"/>
      <c r="H3" s="22"/>
      <c r="I3" s="22"/>
      <c r="J3" s="22"/>
    </row>
    <row r="4" spans="1:10" ht="20.100000000000001" customHeight="1" x14ac:dyDescent="0.3">
      <c r="B4" s="148" t="s">
        <v>10</v>
      </c>
      <c r="C4" s="148"/>
      <c r="D4" s="148"/>
      <c r="E4" s="24" t="s">
        <v>38</v>
      </c>
      <c r="G4" s="22"/>
      <c r="H4" s="149" t="s">
        <v>50</v>
      </c>
      <c r="I4" s="149"/>
      <c r="J4" s="149"/>
    </row>
    <row r="5" spans="1:10" ht="6.75" customHeight="1" x14ac:dyDescent="0.3">
      <c r="B5" s="25"/>
      <c r="C5" s="25"/>
      <c r="D5" s="25"/>
      <c r="E5" s="21"/>
      <c r="F5" s="26"/>
      <c r="G5" s="22"/>
      <c r="H5" s="22"/>
      <c r="I5" s="27"/>
      <c r="J5" s="27"/>
    </row>
    <row r="6" spans="1:10" ht="2.25" customHeight="1" x14ac:dyDescent="0.3"/>
    <row r="7" spans="1:10" ht="9" customHeight="1" x14ac:dyDescent="0.3">
      <c r="B7" s="25"/>
      <c r="C7" s="25"/>
      <c r="D7" s="25"/>
      <c r="E7" s="21"/>
      <c r="F7" s="26"/>
      <c r="G7" s="22"/>
      <c r="H7" s="22"/>
      <c r="I7" s="27"/>
      <c r="J7" s="27"/>
    </row>
    <row r="8" spans="1:10" ht="20.25" customHeight="1" x14ac:dyDescent="0.3">
      <c r="B8" s="150"/>
      <c r="C8" s="150"/>
      <c r="D8" s="150"/>
      <c r="E8" s="21"/>
      <c r="F8" s="26"/>
      <c r="G8" s="22"/>
      <c r="H8" s="22"/>
      <c r="I8" s="27"/>
      <c r="J8" s="27"/>
    </row>
    <row r="9" spans="1:10" ht="21.75" customHeight="1" x14ac:dyDescent="0.3">
      <c r="B9" s="25"/>
      <c r="C9" s="25"/>
      <c r="D9" s="25"/>
      <c r="E9" s="21"/>
      <c r="F9" s="34"/>
      <c r="H9" s="22"/>
      <c r="I9" s="27"/>
      <c r="J9" s="27"/>
    </row>
    <row r="10" spans="1:10" ht="31.5" customHeight="1" x14ac:dyDescent="0.3">
      <c r="B10" s="151" t="s">
        <v>20</v>
      </c>
      <c r="C10" s="151" t="s">
        <v>22</v>
      </c>
      <c r="D10" s="153" t="s">
        <v>7</v>
      </c>
      <c r="E10" s="153" t="s">
        <v>8</v>
      </c>
      <c r="F10" s="83" t="s">
        <v>23</v>
      </c>
      <c r="G10" s="84" t="s">
        <v>35</v>
      </c>
      <c r="H10" s="71"/>
      <c r="I10" s="78"/>
    </row>
    <row r="11" spans="1:10" ht="40.5" x14ac:dyDescent="0.3">
      <c r="B11" s="152"/>
      <c r="C11" s="152"/>
      <c r="D11" s="154"/>
      <c r="E11" s="154"/>
      <c r="F11" s="81" t="s">
        <v>5</v>
      </c>
      <c r="G11" s="82" t="s">
        <v>5</v>
      </c>
      <c r="H11" s="77"/>
      <c r="I11" s="79"/>
    </row>
    <row r="12" spans="1:10" ht="111.95" customHeight="1" x14ac:dyDescent="0.3">
      <c r="B12" s="101">
        <v>1</v>
      </c>
      <c r="C12" s="102"/>
      <c r="D12" s="103" t="s">
        <v>501</v>
      </c>
      <c r="E12" s="104" t="s">
        <v>502</v>
      </c>
      <c r="F12" s="105" t="s">
        <v>503</v>
      </c>
      <c r="G12" s="105" t="s">
        <v>504</v>
      </c>
    </row>
    <row r="13" spans="1:10" ht="111.95" customHeight="1" x14ac:dyDescent="0.3">
      <c r="B13" s="101">
        <v>2</v>
      </c>
      <c r="C13" s="102"/>
      <c r="D13" s="103" t="s">
        <v>505</v>
      </c>
      <c r="E13" s="104" t="s">
        <v>506</v>
      </c>
      <c r="F13" s="105" t="s">
        <v>507</v>
      </c>
      <c r="G13" s="105" t="s">
        <v>508</v>
      </c>
    </row>
    <row r="14" spans="1:10" ht="111.95" customHeight="1" x14ac:dyDescent="0.3">
      <c r="B14" s="101">
        <v>3</v>
      </c>
      <c r="C14" s="102"/>
      <c r="D14" s="103" t="s">
        <v>509</v>
      </c>
      <c r="E14" s="104" t="s">
        <v>510</v>
      </c>
      <c r="F14" s="105" t="s">
        <v>511</v>
      </c>
      <c r="G14" s="105" t="s">
        <v>512</v>
      </c>
    </row>
    <row r="24" spans="3:5" x14ac:dyDescent="0.3">
      <c r="C24" s="150"/>
      <c r="D24" s="150"/>
      <c r="E24" s="150"/>
    </row>
  </sheetData>
  <mergeCells count="9">
    <mergeCell ref="C24:E24"/>
    <mergeCell ref="B3:D3"/>
    <mergeCell ref="B10:B11"/>
    <mergeCell ref="B4:D4"/>
    <mergeCell ref="H4:J4"/>
    <mergeCell ref="B8:D8"/>
    <mergeCell ref="E10:E11"/>
    <mergeCell ref="D10:D11"/>
    <mergeCell ref="C10:C11"/>
  </mergeCells>
  <hyperlinks>
    <hyperlink ref="B4:C4" location="Содержание!R1C1" tooltip="Вернуться к разделу «Содержание»" display="&lt;&lt;                                        Вернуться к содержанию"/>
    <hyperlink ref="H4:I4" location="'2. IP-камеры'!R1C1" display="Далее в раздел «2. IP-камеры»                  &gt;&gt;"/>
    <hyperlink ref="H4:J4" location="'6. PoE-оборудование'!A1" display="Далее в раздел «6. PoE-оборудование»                  &gt;&gt;"/>
    <hyperlink ref="B3:D3" location="'4. Видеорегистраторы'!A1" display="&lt;&lt;                         Назад к разделу «3. IP-камер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Содержание</vt:lpstr>
      <vt:lpstr>Изменения в прайсе</vt:lpstr>
      <vt:lpstr>Акция!</vt:lpstr>
      <vt:lpstr>SALE</vt:lpstr>
      <vt:lpstr>1. Комплекты видеонаблюдения</vt:lpstr>
      <vt:lpstr>2. AHD-камеры</vt:lpstr>
      <vt:lpstr>3. IP-камеры</vt:lpstr>
      <vt:lpstr>4. Видеорегистраторы</vt:lpstr>
      <vt:lpstr>5. Видеосерверы</vt:lpstr>
      <vt:lpstr>6. PoE-оборудование</vt:lpstr>
      <vt:lpstr>7. Блоки питания</vt:lpstr>
      <vt:lpstr>8. СКУД-домофоны</vt:lpstr>
      <vt:lpstr>9. Транспортная безопасность</vt:lpstr>
      <vt:lpstr>10. Дверные доводчики</vt:lpstr>
      <vt:lpstr>10. Прочее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Козубовский Валерий Игоревич</dc:creator>
  <cp:lastModifiedBy>Рифиниус Эльвира Сергеевна</cp:lastModifiedBy>
  <cp:lastPrinted>2014-02-25T12:27:13Z</cp:lastPrinted>
  <dcterms:created xsi:type="dcterms:W3CDTF">2013-05-20T04:23:56Z</dcterms:created>
  <dcterms:modified xsi:type="dcterms:W3CDTF">2017-09-11T09:44:53Z</dcterms:modified>
</cp:coreProperties>
</file>