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300" yWindow="1800" windowWidth="15480" windowHeight="10920" tabRatio="952"/>
  </bookViews>
  <sheets>
    <sheet name="Содержание" sheetId="21" r:id="rId1"/>
    <sheet name="Изменения в прайсе" sheetId="24" r:id="rId2"/>
    <sheet name="SALE" sheetId="19" r:id="rId3"/>
    <sheet name="2. Аналог HD" sheetId="23" r:id="rId4"/>
    <sheet name="3. IP-камеры" sheetId="7" r:id="rId5"/>
    <sheet name="4. Видеорегистраторы" sheetId="8" r:id="rId6"/>
    <sheet name="5. Видеосерверы" sheetId="2" r:id="rId7"/>
    <sheet name="6. PoE-оборудование" sheetId="10" r:id="rId8"/>
    <sheet name="7. Блоки питания" sheetId="11" r:id="rId9"/>
    <sheet name="9. Транспортная безопасность" sheetId="28" r:id="rId10"/>
    <sheet name="10. Дверные доводчики" sheetId="18" state="hidden" r:id="rId11"/>
    <sheet name="10. Прочее" sheetId="15" r:id="rId12"/>
  </sheets>
  <calcPr calcId="14562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<sst xmlns="http://schemas.openxmlformats.org/spreadsheetml/2006/main" count="798" uniqueCount="663">
  <si>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</si>
  <si>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</si>
  <si>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</si>
  <si>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</si>
  <si>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</si>
  <si>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</si>
  <si>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</si>
  <si>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</si>
  <si>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</si>
  <si>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</si>
  <si>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</si>
  <si>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</si>
  <si>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</si>
  <si>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</si>
  <si>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</si>
  <si>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</si>
  <si>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</si>
  <si>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</si>
  <si>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</si>
  <si>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</si>
  <si>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</si>
  <si>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SALE                                                     &gt;&gt;</t>
  </si>
  <si>
    <t>Изображение</t>
  </si>
  <si>
    <t>Розничная цена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</si>
  <si>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</si>
  <si>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</si>
  <si>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</si>
  <si>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</si>
  <si>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</si>
  <si>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</si>
  <si>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</si>
  <si>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</si>
  <si>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Раздел «Изменения в прайсе»</t>
  </si>
  <si>
    <t>Мелкий опт</t>
  </si>
  <si>
    <t>Данное предложение не является офертой в силу ст. 437 (2) ГК РФ.</t>
  </si>
  <si>
    <t>Далее в раздел «5. Видеосерверы»                  &gt;&gt;</t>
  </si>
  <si>
    <t>Раздел «5. Видеосерверы»</t>
  </si>
  <si>
    <t>&lt;&lt;                         Назад к разделу «4. Видеорегистраторы»</t>
  </si>
  <si>
    <t>Раздел «6. РоЕ-оборудование»</t>
  </si>
  <si>
    <t>&lt;&lt;     Назад к разделу «5. Видеосерверы»</t>
  </si>
  <si>
    <t>Раздел «7. Блоки питания»</t>
  </si>
  <si>
    <t>Далее в раздел «7. Блоки питания»   &gt;&gt;</t>
  </si>
  <si>
    <t>Далее в раздел «8. СКУД-домофоны»         &gt;&gt;</t>
  </si>
  <si>
    <t xml:space="preserve"> Блоки питания                                                         &gt;&gt;</t>
  </si>
  <si>
    <t>СКУД-домофоны                                                  &gt;&gt;</t>
  </si>
  <si>
    <t xml:space="preserve"> Видеосерверы                                           &gt;&gt;</t>
  </si>
  <si>
    <t>Далее в раздел «6. PoE-оборудование»                  &gt;&gt;</t>
  </si>
  <si>
    <t>&lt;&lt;                        Назад к разделу «6. PoE-оборудование»</t>
  </si>
  <si>
    <t xml:space="preserve"> PoE-оборудование                                                            &gt;&gt;</t>
  </si>
  <si>
    <t xml:space="preserve"> Транспортная безопасность                                   &gt;&gt;</t>
  </si>
  <si>
    <t>Раздел «9. Транспортная безопасность»</t>
  </si>
  <si>
    <t>Раздел «10. Прочее»</t>
  </si>
  <si>
    <t>&lt;&lt;  Назад к разделу «9. Транспортная безопасность»</t>
  </si>
  <si>
    <t>Далее в раздел «3. IP-камеры»                  &gt;&gt;</t>
  </si>
  <si>
    <t>&lt;&lt;           Назад к разделу «8. СКУД-домофоны»</t>
  </si>
  <si>
    <t>Далее в раздел «10. Прочее»   &gt;&gt;</t>
  </si>
  <si>
    <t>&lt;&lt;                             Назад к разделу "1. Комплекты видеонаблюдения"</t>
  </si>
  <si>
    <t>Далее в раздел «1.Комплекты видеонаблюдения»        &gt;&gt;</t>
  </si>
  <si>
    <t>Раздел «2. Аналог HD»</t>
  </si>
  <si>
    <t>Аналог HD                                                &gt;&gt;</t>
  </si>
  <si>
    <t>&lt;&lt;                         Назад к разделу «2. Аналог HD»</t>
  </si>
  <si>
    <t>(342) 206-04-22
www.itech-cctv.ru
info@itech-cctv.ru</t>
  </si>
  <si>
    <t>Ценовая политика – 2018</t>
  </si>
  <si>
    <t xml:space="preserve">АйТек ПРО © 2018
</t>
  </si>
  <si>
    <t>Актуальные цены вы можете узнать у менеджеров по телефонам: +7 (342)  206-04-22.</t>
  </si>
  <si>
    <t>i11</t>
  </si>
  <si>
    <t xml:space="preserve">Внутренняя купольная IP-видеокамера с ИК-подсветкой; Разрешение 1280х720 (1 Mpx) Частота кадров 30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</si>
  <si>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2 199</t>
  </si>
  <si>
    <t>1 980</t>
  </si>
  <si>
    <t>i11.3</t>
  </si>
  <si>
    <t xml:space="preserve">Внутренняя купольная IP-видеокамера с ИК-подсветкой; Разрешение 1280х960 (1,3 Mpx) Частота кадров 25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DWDR,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</si>
  <si>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2 499</t>
  </si>
  <si>
    <t>2 250</t>
  </si>
  <si>
    <t>i12</t>
  </si>
  <si>
    <t xml:space="preserve">Внутренняя купольная IP-видеокамера с ИК-подсветкой; Разрешение 1920x1080 (2 Mpx) Частота кадров 25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</si>
  <si>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2 899</t>
  </si>
  <si>
    <t>2 610</t>
  </si>
  <si>
    <t>i21.3</t>
  </si>
  <si>
    <t xml:space="preserve">Внутренняя купольная IP-видеокамера с ИК-подсветкой; Разрешение 1280х960 (1,3 Mpx) Частота кадров 30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128х100 мм; Вес   0,3 кг.; </t>
  </si>
  <si>
    <t>4 699</t>
  </si>
  <si>
    <t>4 230</t>
  </si>
  <si>
    <t>i22</t>
  </si>
  <si>
    <t xml:space="preserve">Внутренняя купольная IP-видеокамера с ИК-подсветкой; Разрешение 1920x1080 (2 Mpx) Частота кадров 20 к/с; Матрица 1/3" CMOS; Минимальная освещенность   0,1 (цветной режим) / 0,01 (ч/б режим) / 0 (ч/б режим ИК вкл.); Формат сжатия видео H.264; Объектив f= 2.8-12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0,5 A; 6 Вт (ик вкл.); Габариты   95х70 мм; Вес   0,3 кг.; </t>
  </si>
  <si>
    <t>5 199</t>
  </si>
  <si>
    <t>4 680</t>
  </si>
  <si>
    <t>i31</t>
  </si>
  <si>
    <t xml:space="preserve">Уличная цилиндрическая IP-видеокамера с ИК-подсветкой; Разрешение 1280х720 (1 Mpx) Частота кадров 30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</si>
  <si>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2 599</t>
  </si>
  <si>
    <t>2 340</t>
  </si>
  <si>
    <t>i31.3</t>
  </si>
  <si>
    <t xml:space="preserve">Уличная IP-видеокамера с ИК-подсветкой; Разрешение 1280х960 (1,3 Mpx) Частота кадров 25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165х62х64 мм; Вес   0,5 кг.; </t>
  </si>
  <si>
    <t>2 999</t>
  </si>
  <si>
    <t>2 700</t>
  </si>
  <si>
    <t>i32</t>
  </si>
  <si>
    <t xml:space="preserve">Уличная цилиндрическая IP-видеокамера с ИК-подсветкой; Разрешение 1920x1080 (2 Mpx) Частота кадров 25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-40°С~+50°С; Питание DC 12В; Потребление Макс. 0,62 A; 7,5 Вт (ик вкл.); Габариты   165х62x64 мм; Вес   0,6 кг. Степень защиты | Корпус IP67; </t>
  </si>
  <si>
    <t>3 299</t>
  </si>
  <si>
    <t>2 970</t>
  </si>
  <si>
    <t>i41.3</t>
  </si>
  <si>
    <t xml:space="preserve">Уличная IP-видеокамера с ИК-подсветкой; Разрешение 1280х960 (1,3 Mpx) Частота кадров 25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</si>
  <si>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4 999</t>
  </si>
  <si>
    <t>4 500</t>
  </si>
  <si>
    <t>i42</t>
  </si>
  <si>
    <t xml:space="preserve">Уличная IP-видеокамера с ИК-подсветкой; Разрешение 2 мегапикселя (1920х1080);  Частота кадров 25 к/с при любом разрешении; Матрица 1/3" CMOS; 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D-WDR,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</si>
  <si>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5 999</t>
  </si>
  <si>
    <t>5 400</t>
  </si>
  <si>
    <t>i51.3</t>
  </si>
  <si>
    <t xml:space="preserve">Антивандальная купольная IP-видеокамера с ИК-подсветкой; Разрешение 1280х960 (1,3 Mpx) Частота кадров 30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DWDR, AGC, BLC, ATW, день/ночь - авто режим; Ethernet (10/100 Base-T), RJ-45 Connector; Рабочая температура от -35°С~+50°С; Питание DC 12В; Потребление Макс. 0,62 A; 7,5 Вт (ик вкл.); Габариты   95х70 мм; Вес   0,3 кг.; </t>
  </si>
  <si>
    <t>3 050</t>
  </si>
  <si>
    <t>2 745</t>
  </si>
  <si>
    <t>IPe-D</t>
  </si>
  <si>
    <t xml:space="preserve">"Внутренняя купольная цветная видеокамера; 1/2.8""SONY IMX291 Starvis CMOS;25 к/с: 1920x1080,  f=2,8-12 ммl; 0,001 (цветной режим) / 0,00008 (ч/б режим); Дальность ИК-подсветки  до 20 м Механический ИК-фильтр; РазъемыRJ-45; DC 12В, 0,35А, от -5°С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</si>
  <si>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6 840</t>
  </si>
  <si>
    <t>6 156</t>
  </si>
  <si>
    <t>IPe-DA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</si>
  <si>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</si>
  <si>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3 590</t>
  </si>
  <si>
    <t>3 231</t>
  </si>
  <si>
    <t>IPe-DF 3.6</t>
  </si>
  <si>
    <t xml:space="preserve">Купольная видеокамера в пластиковом корпусе; сенсор 1/2.8""SONY IMX291 Starvis CMOS; 25 к/с: 2Mp (1920x1080),  f=3,6 ммl; 0,001 (цветной режим) / 0,00008 (ч/б режим) Механический ИК-фильтр; РазъемыRJ-45; DC 12В, 0,325А, от -5°С до +50°С;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</si>
  <si>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5 770</t>
  </si>
  <si>
    <t>5 193</t>
  </si>
  <si>
    <t>IPe-DF 3.6 (2135)</t>
  </si>
  <si>
    <t xml:space="preserve">Купольная видеокамера в пластиковом корпусе; сенсор 1/2.7" Progressive Scan CMOS SC2135; 25 к/с: 2Mp (1920x1080); f=3,6 ммl; 0,01 (цветной режим) / 0,001 (ч/б режим) Механический ИК-фильтр; РазъемыRJ-45; DC 12В;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</si>
  <si>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4 740</t>
  </si>
  <si>
    <t>4 266</t>
  </si>
  <si>
    <t>IPe-DFA 3.6</t>
  </si>
  <si>
    <t xml:space="preserve">Купольная видеокамера в пластиковом корпусе; сенсор 1/2.8""SONY IMX291 Starvis CMOS; Hi3516CV300 25 к/с: 2Mp (1920x1080); Формат сжатия аудио  G.711 A,  f=3,6 ммl; 0,01 (цветной режим) / 0,00008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</si>
  <si>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</si>
  <si>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6 093</t>
  </si>
  <si>
    <t>IPe-DFA 3.6 (2135)</t>
  </si>
  <si>
    <t xml:space="preserve">Купольная видеокамера в пластиковом корпусе; сенсор 1/2.7" Progressive Scan CMOS SC2135;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</si>
  <si>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5 750</t>
  </si>
  <si>
    <t>5 175</t>
  </si>
  <si>
    <t>IPe-DP</t>
  </si>
  <si>
    <t xml:space="preserve">"Внутренняя купольная цветная видеокамера с универсальным питанием; Матрица 1/2.8" SONY IMX291 Starvis CMOS; 1920x1080 (2Mp@25/30 к/сек.) /интерполированное 2048 х1536 (3Mp@15 к/сек); Формат сжатия видео   H.265/H.264 f=2,8-12 ммl; 0,001 (цветной режим) / 0,00008 (ч/б режим); Дальность ИК-подсветки  до 20 м Механический ИК-фильтр; РазъемыRJ-45 PoE IEEE802.3af Class 3; DC 12В, 0,35А, от -5°С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</si>
  <si>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7 590</t>
  </si>
  <si>
    <t>6 831</t>
  </si>
  <si>
    <t>IPe-DPF 3.6</t>
  </si>
  <si>
    <t xml:space="preserve">Купольная видеокамера в пластиковом корпусе; сенсор SONY 1/2.8" IMX291 2 Mpx; Видеопроцессор HI3516D; H.264, 30 к/с: 2Mp (1920x1080),  f=3,6 ммl; 0,001 (цветной режим) / 0,00008 (ч/б режим) Механический ИК-фильтр; РазъемыRJ-45; DC 12В/PoE IEEE802.3af Class 3,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</si>
  <si>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6 140</t>
  </si>
  <si>
    <t>5 526</t>
  </si>
  <si>
    <t>IPe-DPFA (2135)</t>
  </si>
  <si>
    <t>5 950</t>
  </si>
  <si>
    <t>5 355</t>
  </si>
  <si>
    <t>IPe-DVA (2135)</t>
  </si>
  <si>
    <t xml:space="preserve">"Внутренняя купольная цветная видеокамера; 1/2.7" SC2135 CMOS; 25 к/с: 1920x1080,H.264 HighP;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-5°С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</si>
  <si>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6 750</t>
  </si>
  <si>
    <t>6 075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</si>
  <si>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</si>
  <si>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</si>
  <si>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9 429</t>
  </si>
  <si>
    <t>8 487</t>
  </si>
  <si>
    <t>IPe-Dvp PoE</t>
  </si>
  <si>
    <t xml:space="preserve">Антивандальная камера  с ИК-подсветкой и Poe; 1/2.8" SONY IMX291 Starvis CMOS Sensor H.264; 25 к/с: 1920x1080, f=2,8-12 mm, дальность ИК-подсветки до 20 метров, 0,001 (цветной режим) / 0,00008 (ч/б режим); РазъемыRJ-45, DC 12В/PoE, от -45°С до +50°С Корпус 3 плоскости позиционирования (3-Axis); вес 0,94 Кг; CMS, ONVIF. Интегрирована в ПО: Domination, REC-IP, Trassir, Линия, Macroscop. Полная интеграция с HVR и NVR H серии. Облачный сервис xmeye.net ; </t>
  </si>
  <si>
    <t>7 700</t>
  </si>
  <si>
    <t>6 930</t>
  </si>
  <si>
    <t>IPe-Dvp PoE 3.6</t>
  </si>
  <si>
    <t xml:space="preserve">Антивандальная купольная видеокамера; сенсор SONY 1/2.8" IMX291 2 Mpx; Видеопроцессор HI3516CV100; H.264, 30 к/с: 2Mp (1920x1080),  f=3,6 ммl; 0,001 (цветной режим) / 0,0001 (ч/б режим) Механический ИК-фильтр; РазъемыRJ-45; DC 12В, 0,325А, от -30°С до +50°С; Корпус IP66,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</si>
  <si>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6 440</t>
  </si>
  <si>
    <t>5 796</t>
  </si>
  <si>
    <t>IPe-Dvp PoE Apt</t>
  </si>
  <si>
    <t xml:space="preserve">Антивандальная купольная видеокамера  с ИК-подсветкой и Poe;1/2.7" AR0237 CMOS 2 Mpx; Видеопроцессор HI3516; H.265/H.264; 30 к/с: 1920x1080, f=2,8-12 mm, дальность ИК-подсветки до 20 метров, 0,01 (цветной режим) / 0,001 (ч/б режим); РазъемыRJ-45, DC 12В/PoE, от -45°С до +50°С Корпус IP66 3 плоскости позиционирования (3-Axis); Габариты 140х140х101 мм, Вес 0,8 кг; CMS, ONVIF, RTSP. Интегрирована в ПО: Domination, REC-IP, Trassir, Линия, Macroscop. Полная интеграция с HVR и NVR H серии. Облачный сервис xmeye.net ; </t>
  </si>
  <si>
    <t>IPe-Dvp PoE Apt (3516D)</t>
  </si>
  <si>
    <t>7 296</t>
  </si>
  <si>
    <t>6 567</t>
  </si>
  <si>
    <t>IPe-FPA 3.6</t>
  </si>
  <si>
    <t xml:space="preserve">Антивандальная IP- видеокамера с внутренним Poe; Светочувствительная матрица 1/2.9" Sony IMX323 +Hi3516CV300;  Разрешение: основное 1920*1080p@25fps/ интерполированное 2048х1536@15fps; Кодек видео: H.264+/H.265+ аудио: G.711A (встроенный микрофон, аккустическая чувствительность - избирательная к голосу, до 14 метров); Объектив f=3,6 мм (соответствует требованием до 3Мр); Подсветка 12 диодов до 15 м; совместимость RTSP; ONVIF 2.4; Питание DC12в, встроенное PoE 802.3af потребление 0,6A; Корпус метал, IP65/IK10 цвет «слоновая кость» -45/+50; Габариты Д120мм*В62мм вес 0,35Кг. ; </t>
  </si>
  <si>
    <t>7 499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</si>
  <si>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</si>
  <si>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0°С до +45°С;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</si>
  <si>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4 640</t>
  </si>
  <si>
    <t>4 176</t>
  </si>
  <si>
    <t>IPe-O</t>
  </si>
  <si>
    <t xml:space="preserve">Уличная IP- видеокамера с ИК-подсветкой; 1/2.8""SONY IMX291 Starvis CMOS Sensor H.264; 25 к/с: 1920x1080, f=2,8-12 mm, Механический ИК-фильтр,дальность ИК-подсветки до 40 метров, 0,001 (цветной режим) / 0,00008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</si>
  <si>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7 350</t>
  </si>
  <si>
    <t>6 615</t>
  </si>
  <si>
    <t>IPe-O 1.3 Aptina</t>
  </si>
  <si>
    <t xml:space="preserve">Уличная IP-камера видеокамера Разрешение 1280х960,Матрица 1/3"AR0130 ultra-low illumination CMOS 1,3 Mpx, H.264 HighP, Минимальная освещенность 0,01 лк, HD профессиональный объектив 2,8-12 мм ,  механический (IR-cut) фильтр, BLC/HLC, Supress Rolling, D-WDR, Дальность ИК-подсветки до 40 м, Рабочая температура -45°C +50°С, Питание DC 12В, Потребление тока Макс. 0,44 A, Габариты 207х84 мм, Вес 0,76 кг. Интегрирована в ПО: Линия, Трассир, Macroscop, Domination, Полная интеграция с HVR и NVR H серии. Облачный сервис xmeye.net. поддержка стандарта ONVIF 2.0 мобильные приложения ; </t>
  </si>
  <si>
    <t>2 860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</si>
  <si>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</si>
  <si>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</si>
  <si>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5 555</t>
  </si>
  <si>
    <t>IPe-O 3.6</t>
  </si>
  <si>
    <t xml:space="preserve">Уличная IP- видеокамера с ИК-подсветкой; 1/2.8""SONY IMX291 CMOS Sensor, H.264;25 к/с: 1920x1080, f=3,6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</si>
  <si>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6 590</t>
  </si>
  <si>
    <t>5 931</t>
  </si>
  <si>
    <t>IPe-OP</t>
  </si>
  <si>
    <t xml:space="preserve">Уличная IP- видеокамера с ИК-подсветкой и Poe; 1/2.8" SONY IMX291 Starvis CMOS Sensor H.264/H.265; 25 к/с: 1920x1080, f=2,8-12 mm, механический ИК-фильтр, дальность ИК-подсветки до 40 метров, минимальная освещенность: 0,001 (цветной режим) / 0,00008 (ч/б режим) лк; разъемыRJ-45, DC 12В/PoE 10/100 Mixed DC &amp; Data (метод A), от -45°С до +50°С; вес 1,12 Кг; CMS, ONVIF; интегрирована в ПО: Domination, Trassir, Линия, Macroscop. Полная интеграция с HVR и NVR H серии. Облачный сервис xmeye.net ; </t>
  </si>
  <si>
    <t>7 990</t>
  </si>
  <si>
    <t>7 191</t>
  </si>
  <si>
    <t>IPe-OP 3.6</t>
  </si>
  <si>
    <t xml:space="preserve">Уличная влагозащищенная цветная видеокамера с ИК-подсветкой и Poe; 1/2.8" SONY IMX291 Starvis CMOS Sensor, H.264; 25 к/с: 1920x1080, f=3,6 mm, минимальная освещенность: 0,001 (цветной режим) / 0,00008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</si>
  <si>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5-50</t>
  </si>
  <si>
    <t xml:space="preserve">Уличная IP- видеокамера с ИК-подсветкой и Poe; 1/2.8" IMX291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</si>
  <si>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16 470</t>
  </si>
  <si>
    <t>14 823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</si>
  <si>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</si>
  <si>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</si>
  <si>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</si>
  <si>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9 846</t>
  </si>
  <si>
    <t>IPe-OPF 4Mp Base</t>
  </si>
  <si>
    <t xml:space="preserve">Уличная IP- видеокамера с ИК-подсветкой и PoE; сенсор 4Mp (2592 х1520) 1/3" OV4689 CMOS; H.265/H.264, 25 к/с: ,  f=3,6 ммl;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</si>
  <si>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7 940</t>
  </si>
  <si>
    <t>7 146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</si>
  <si>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</si>
  <si>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2.8-12mm;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</si>
  <si>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12 400</t>
  </si>
  <si>
    <t>11 160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</si>
  <si>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</si>
  <si>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</si>
  <si>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</si>
  <si>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9 495</t>
  </si>
  <si>
    <t>IPe-OPZ</t>
  </si>
  <si>
    <t xml:space="preserve">Уличная IP-видеокамера с моторизированным объективом, ИК-подсветкой SMD и питанием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</si>
  <si>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IPe-PTZ IR</t>
  </si>
  <si>
    <t xml:space="preserve">Уличная влагозащищенная  PTZ камера с ИК-подсветкой; Матрица 1/2.8" Sony EXMOR IMX322 CMOS 2 Mpx Разрешение 1920x1080, 1280x720; кодек H.264; Минимальная освещенность 0,01 (цветной режим) / 0,001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</si>
  <si>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39 990</t>
  </si>
  <si>
    <t>35 991</t>
  </si>
  <si>
    <t>IPe-PTZ IR 30x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</si>
  <si>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4,3-129 мм 30X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</si>
  <si>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89 945</t>
  </si>
  <si>
    <t>80 951</t>
  </si>
  <si>
    <t>IPh-OPZ 10x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</si>
  <si>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10x 5.1-51mm с ИК -коррекцией и скоростным автофокусом; ИК Планарная LEDs массив 42mil*4 шт	70-80m;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 ; </t>
  </si>
  <si>
    <t>22 930</t>
  </si>
  <si>
    <t>20 637</t>
  </si>
  <si>
    <t>IPh-OPZ 4x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</si>
  <si>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4x 2,8-12mm с ИК -коррекцией и скоростным автофокусом; ИК Планарная LEDs массив 42mil*4 шт	40-50m;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кг. ; </t>
  </si>
  <si>
    <t>18 990</t>
  </si>
  <si>
    <t>17 091</t>
  </si>
  <si>
    <t>IPh-PTZ 30x Starvis</t>
  </si>
  <si>
    <t xml:space="preserve">Матрица изображения	1/2.8" IMX 123LQT Sony CMOS 3,21M Эффективных пикселей по технологии STARVIS ; Видеопроцессор	Hi3516D ; Разрешение основного потока	50Hz: 25fps 2048x1536/60Hz: 30fps 2048x1536 ; Алгоритм сканирования	System Progressive ; Чувствительность при минимальной освещённости	Цвет: 0.05Lux, B/W: 0.001Lux, 0Lux (IR ON) ; Объектив	Вариафокальный Моторизированный 30x 4.5-135mm с ИК -коррекцией и скоростным автофокусом ; Инфрокрасная подсветка	Планарная LEDs массив 42mil*8 шт. ; Эффективная дальность	120m ; Кодек видеосжатия	H.265 / H.264 ; Нагрузка на сеть (Bit Rate)	32kbps-16Mbps ; Режим кодирования	Настраиваемый VBR/CBR ; Аппаратное подавление оптических шумов	2D / 3D NR ; Динамический диапазон изображения	WDR120dB ; Настройка Баланса белого	Автоматически / Ручной настраиваемый ; АРУ (AGC)	Автоматически / Ручной настраиваемый ; Настройки изображения	"Автоматический баланс белого, АРУ, ; Выбор экспозиции (Авто/приоритет диафрагмы/приоритет затвора/ручная) ; Чёткость, Насыщенность, Яркость и Контраст детектор движения" ; Сетевой интерфейс	Ethernet RJ-45 (10/100Base-T) ; Сетевые протоколы, совместимость	"TCP/IP, UDP, DHCP, NTP, RTSP, PPPoE, DDNS, SMTP, FTP, Macroscop ; Hikvision, Dahua, XM и ONVIF протокол" ; Технология питания	DC12V до 50ВТ ; Диапазон поворота в горизонтальной плоскости 0° ~ 360°, Скорость поворота по горизонтали 0.01-350°/сек, Диапазон поворота в вертикальной плоскости -10° ~ 90°. ; Рабочая температура	 -40°C~+55°C влажность 95%RH (без кондесата) ; Корпус	IP66 цветной металлический корпус белого цвета ; Габариты	153(L)*93(W)*130(H) mm ; </t>
  </si>
  <si>
    <t>105 750</t>
  </si>
  <si>
    <t>95 175</t>
  </si>
  <si>
    <t xml:space="preserve">IPr-2OPF ТКВ-А100 (1ExdIICT5/Т6) </t>
  </si>
  <si>
    <t xml:space="preserve">Взрывозащищённая (1ExdIICT5/Т6) IP- видеокамера с фиксированным объективом и Poe; Светочувствительная матрица 1/2.8" SONY IMX290 CMOS Sensor H.264/H.265/MJPEG по второму потоку ;25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IP68; CMS, ONVIF 2.6; Интегрирована в ПО: Domination. ; </t>
  </si>
  <si>
    <t>45 875</t>
  </si>
  <si>
    <t>41 288</t>
  </si>
  <si>
    <t>IPr-3OPZ ТКВ-H100</t>
  </si>
  <si>
    <t xml:space="preserve">Взрывозащищённая (РВExdI/1ExdIICT5/Т6) IP- видеокамера с моторизированным объективом и Poe ; Светочувствительная матрица 1/2.8" SONY IMX123 CMOS Sensor H.264/H.265 ;30 к/с: 3MP (2048*1536), 3-потока; DOL-WDR 120DB; f=2.8 ~ 12  mm  H.FOV:  109 ~ 32° с автофокусом,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+55°С Корпус Нержавеющая сталь PB ExdI; вес xxx Кг; CMS, ONVIF 2.6; Интегрирована в ПО: Domination.	(Термокожух Релион-ТКВ-100-Н + Кабельные вводы КВ12-Н (2 шт) + Солнцезащитный козырек СЗК-15) ; </t>
  </si>
  <si>
    <t>103 590</t>
  </si>
  <si>
    <t>93 231</t>
  </si>
  <si>
    <t>IPr-BOX 3Mp Starvis</t>
  </si>
  <si>
    <t xml:space="preserve">Корпусная IP- видеокамера для установки в термокожух; Светочувствительная матрица 1/2.8" SONY IMX123 CMOS Sensor H.265/H.264/MJPEG ;30 к/с: 3MP (2048*1536), 3-потока; DOL-WDR 120DB; объектив CS (не входит в комплект), чувствительность  0,06 (цветной режим) / 0,00008 (ч/б режим); РазъемыRJ-45, DC 12В/PoE, Слот для SD-карты до 128 Гб; Видеовыход- BNC; Аудио вход/выход jac 3.5mm; реле тревоги 1 вход/ ; 2 выход; RS-485; Области интереса (ROI); Детекция движения, аппаратная видеоаналитика: пересечения допустимых линий и границ, вторжение в периметр, обнаружение объектов, детектор лица, подсчёт объектов с выгрузкой xls-таблицу; Температура хранения от -10°С до +60°С; Габариты (Д/Ш/Вмм)156,6*68,2*61 ONVIF 2.6; Интегрирована в ПО: Domination. ; </t>
  </si>
  <si>
    <t>15 800</t>
  </si>
  <si>
    <t>14 220</t>
  </si>
  <si>
    <t>IPr-DVA 2Mp Starvis</t>
  </si>
  <si>
    <t xml:space="preserve">Купольная внутренняя IP- камера  с ИК-подсветкой и Poe; Светочувствительная матрица CMOS IMX290 CMOS H.265/H.264/MJPEG по второму потоку; 25 к/с: 2MP (1920х1080), 3-потока; WDR 120DB, f=2,8-12 mm, дальность ИК-подсветки До 30-50 м (28 диодов), 0,01 (цветной режим) / 0,001 (ч/б режим); Аудио вход/выход; Области интереса (ROI); Детекция движения, пересечения допустимых линий и границ; периметр, обнаружение оставленных объектов;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</si>
  <si>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11 990</t>
  </si>
  <si>
    <t>10 791</t>
  </si>
  <si>
    <t>IPr-DVA 3Mp</t>
  </si>
  <si>
    <t xml:space="preserve">Купольная внутренняя IP- камера  с ИК-подсветкой и Poe; Светочувствительная матрица Aptina AR0330 CMOS H.265/H.264 + MJPEG (по второму потоку); 25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</si>
  <si>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11 290</t>
  </si>
  <si>
    <t>10 161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</si>
  <si>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</si>
  <si>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f=2.8-12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 IK10; вес 0,8 Кг; CMS, ONVIF 2.6; Интегрирована в ПО: Domination. ; </t>
  </si>
  <si>
    <t>17 050</t>
  </si>
  <si>
    <t>15 345</t>
  </si>
  <si>
    <t>IPr-DvpF 2Mp Easy</t>
  </si>
  <si>
    <t xml:space="preserve">Антивандальная IP- видеокамера с фиксированным объективом и Poe; Светочувствительная матрица 1/2.7" CS2235 CMOS Sensor H.264/H.265; 20 к/с: 2MP (1920*1080), 3-потока; D-WDR; f=3.6 mm H.FOV:  88°, дальность ИК-подсветки до 30 метров, 0,1 (цветной режим) / 0,005 (ч/б режим); РазъемыRJ-45, DC 12В/PoE,  Области интереса (ROI); Детекция движения; Температурнytrjsый режим от -30°С до +55°С Корпус IP66; вес 0,24 Кг; CMS, ONVIF 2.6; Интегрирована в ПО: Domination либо по ONVIF с любым софтом. ; </t>
  </si>
  <si>
    <t>6 499</t>
  </si>
  <si>
    <t>5 850</t>
  </si>
  <si>
    <t>IPr-DvpF 2Mp Starvis</t>
  </si>
  <si>
    <t xml:space="preserve">Антивандальная IP- видеокамера с фиксированным объективом и Poe; Светочувствительная матрица 1/2.8" SONY IMX290 CMOS Sensor H.264/H.265/MJPEG по второму потоку ;до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</si>
  <si>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8 499</t>
  </si>
  <si>
    <t>7 650</t>
  </si>
  <si>
    <t>IPr-DvpF 3Mp Starvis</t>
  </si>
  <si>
    <t xml:space="preserve">Антивандальная IP - видеокамера с фиксированным объективом и PoE; Исполнение корпуса - "яблоко" Светочувствительная матрица 1/2.8" SONY IMX123 CMOS Sensor H.264/H.265/MJPEG (по 2-му потоку); 25 к/с: 3MP (2048*1536), 3-потока; DOL-WDR 120DB; f=3,6 mm, дальность ИК-подсветки до 30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-30°С до +50°С Корпус IP66, Габариты 100 х 90 мм; вес 0,94 Кг; CMS, ONVIF 2.6; Интегрирована в ПО: Domination. ; </t>
  </si>
  <si>
    <t>11 790</t>
  </si>
  <si>
    <t>10 611</t>
  </si>
  <si>
    <t>IPr-DvpF 8Mp Easy</t>
  </si>
  <si>
    <t xml:space="preserve">Антивандальная IP- видеокамера с фиксированным объективом и Poe; Светочувствительная матрица 1/2.3" Progressive CMOS OV12895; H.264/H.265; 15 к/с: 8MP (3840*2160), D-WDR; f=4 mm , дальность ИК-подсветки до 30 метров, 0,1 (цветной режим) / 0,001 (ч/б режим); РазъемыRJ-45, DC 12В/PoE,  Слот под карту памяти   SD до 128GB; Встроенный микрофон; Области интереса (ROI); Температурный режим от -30°С до +50°С Корпус IP66; вес 0,479 Кг; ONVIF 2.6; Интегрирована в ПО: Domination.; </t>
  </si>
  <si>
    <t>14 990</t>
  </si>
  <si>
    <t>13 491</t>
  </si>
  <si>
    <t>IPr-DvpV 2Mp Starvis</t>
  </si>
  <si>
    <t xml:space="preserve">Антивандальная IP- камера  с ИК-подсветкой и Poe; Светочувствительная матрица MX290 STARVIS CMOS H.265/H.264/MJPEG по второму потоку; до 30 к/с: 2MP (1920х1080), 3-потока; WDR 120DB, f=2,8-12 mm, дальность ИК-подсветки До 30-50 м (28 диодов), 0,1 (цветной режим) / 0,001 (ч/б режим); Области интереса (ROI); Детекция движения, пересечения допустимых линий и границ; периметр, обнаружение оставленных объектов, РазъемыRJ-45, DC 12В/PoE, от -45～+55°C Корпус 3 плоскости позиционирования (3-Axis); вес 0,94 Кг; CMS, ONVIF 2.6. Интегрирована в ПО: Domination (в том числе видеоаналитика с камеры). ; </t>
  </si>
  <si>
    <t>12 900</t>
  </si>
  <si>
    <t>11 610</t>
  </si>
  <si>
    <t>IPr-DvpZ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</si>
  <si>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Моторизированный с автофокусом f=2,8-12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IP66/IK10; вес 0,8 Кг; CMS, ONVIF 2.6; Интегрирована в ПО: Domination. ; </t>
  </si>
  <si>
    <t>19 550</t>
  </si>
  <si>
    <t>17 595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</si>
  <si>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</si>
  <si>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0,06лк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-10～+45°C Корпус 3 плоскости позиционирования (3-Axis); Габариты   145х145х115 мм; вес 0,7 Кг; CMS, ONVIF 2,6. Интегрирована в ПО: Domination.; </t>
  </si>
  <si>
    <t>17 950</t>
  </si>
  <si>
    <t>16 155</t>
  </si>
  <si>
    <t>IPr-F 2Mp Starvis</t>
  </si>
  <si>
    <t xml:space="preserve">Антивандальная IP- видеокамера с внутренним Poe; Светочувствительная матрица 1/2.8" SONY IMX290 CMOS Sensor H.264/H.265/MJPEG по второму потоку ;30 к/с: 2MP (1920*1080), 3-потока; DOL-WDR 120DB; f=2.8 mm , дальность ИК-подсветки до 17 метров, 0,01 (цветной режим) / 0,00008 (ч/б режим); РазъемыRJ-45, DC 12В/PoE,  Разъёмы 2*RCA-тюльпан для подключения внешних микрофона и динамика; Слот для SD-карты до 128 Гб; Интеллектуальные функции: Области интереса (ROI); Детекция движения, пересечения допустимых линий и границ; обнаружение объектов; Температурный режим от -30°С до +55°С Корпус IP66/IK10 ; вес 0,38 Кг; CMS, ONVIF 2.6; Интегрирована в ПО: Domination. ; </t>
  </si>
  <si>
    <t>11 850</t>
  </si>
  <si>
    <t>10 665</t>
  </si>
  <si>
    <t>IPr-Fish eye 5Mp</t>
  </si>
  <si>
    <t xml:space="preserve">Купольная антивандальная IP- камера панорамного обзора Fish eye; Светочувствительная матрица 1/2.9" SONY IMX326 CMOS Sensor H.264/H.265 ;15 к/с: 5MP или 20к/с 4Mp, 3-потока; DOL-HDR; Объектив f=1.1mm ,угол обзора:  360°, дальность ИК-подсветки до 5 метров, светочувствительность 0,1лк (цветной режим) / 0лк (ч/б режим с ИК); РазъемыRJ-45, DC 12В/PoE, Слот для SD-карты до 128 Гб; Аудио микрофон встроенный; реле тревоги вход/выход; Разъемы RJ-45, BNC, Сброс насроек; Питание DC 12В/PoE , от -30～+55°C Плоский корпус с адаптером на плоскость; Габариты   Ø120*55мм; вес 0,7 Кг; CMS, ONVIF 2,6. Интегрирована в ПО: Domination.; </t>
  </si>
  <si>
    <t>15 999</t>
  </si>
  <si>
    <t>14 400</t>
  </si>
  <si>
    <t>IPr-Fish eye 8Mp</t>
  </si>
  <si>
    <t xml:space="preserve">Купольная антивандальная IP- камера панорамного обзора; Светочувствительная матрица 1/1,7" SONY IMX226 CMOS Sensor + Hi3519V101; Кодеки H.264/H.265 ;25 к/с: Разрешение 4K 3000(H)×3000(V) 9 независимых потока; D-WDR; f=2.0mm,  Угол обзора:  360°, ИК-подсветка 3pcs (SMD) дальность ИК-подсветки до 5 метров, светочувствительность Color 0.01lux @ F1.2(AGC ON);   B/W 0 lux @ IR ON); РазъемыRJ-45, DC 12В/PoE, Слот для SD-карты до 128 Гб; Аудио микрофон встроенный; реле тревоги вход/выход, BNC; Кнопка сброса настроек; РазъемыRJ-45, DC 12В/PoE, от -20～+45°C Корпус 3 плоскости позиционирования (3-Axis); Габариты   Ø120*55mm; вес 0,7 Кг; CMS, ONVIF 2,6. Интегрирована в ПО: Domination.; </t>
  </si>
  <si>
    <t>42 950</t>
  </si>
  <si>
    <t>38 655</t>
  </si>
  <si>
    <t>IPr-M</t>
  </si>
  <si>
    <t xml:space="preserve">Миниатюрная IP- видеокамера; Светочувствительная матрица 1/2.8" SONY IMX290 CMOS Sensor H.264/H.265 ;30 к/с: 2MP,  3-потока; Формат сжатия аудио G.711/G.726/ADPCM DOL-WDR; f=3.6/4/6/8 mm;  светочувствительность 0,001лк (цветной режим) / 0.00008лк (ч/б режим) переход по видеосигналу; РазъемыRJ-45, DC 12В 2*RCA-тюльпан; Области интереса (ROI); Детекция движения, пересечения допустимых линий и границ; обнаружение объектов; Температурный режим от -10°С до +50°С Корпус IP54; вес 0,2 Кг; CMS, ONVIF 2.6; Интегрирована в ПО: Domination. ; </t>
  </si>
  <si>
    <t>11 150</t>
  </si>
  <si>
    <t>10 035</t>
  </si>
  <si>
    <t>IPr-OPF 2Mp Easy</t>
  </si>
  <si>
    <t xml:space="preserve">Уличная IP- видеокамера с фиксированным объективом и Poe; Светочувствительная матрица 1/2.7" CS2235 CMOS Sensor H.264/H.265; 20 к/с: 2MP (1920*1080), 3-потока; D-WDR; f=3.6 mm H.FOV:  88°, дальность ИК-подсветки до 30 метров, 0,1 (цветной режим) / 0,005 (ч/б режим); РазъемыRJ-45, DC 12В/PoE,  Области интереса (ROI); Детекция движения; Температурный режим от -30°С до +55°С Корпус IP66; вес 0,24 Кг; CMS, ONVIF 2.6; Интегрирована в ПО: Domination либо по ONVIF с любым софтом. ; </t>
  </si>
  <si>
    <t>5 799</t>
  </si>
  <si>
    <t>5 220</t>
  </si>
  <si>
    <t>IPr-OPF 2Mp Starvis</t>
  </si>
  <si>
    <t xml:space="preserve">Уличная IP- видеокамера с фиксированным объективом и Poe; Светочувствительная матрица 1/2.8" SONY IMX290 CMOS Sensor H.264/H.265/MJPEG по второму потоку ; 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</si>
  <si>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8 300</t>
  </si>
  <si>
    <t>7 470</t>
  </si>
  <si>
    <t>IPr-OPF 3Mp Starvis</t>
  </si>
  <si>
    <t xml:space="preserve">Уличная IP- видеокамера с фиксированным объективом и Poe; Светочувствительная матрица 1/2.8" SONY IMX123 CMOS Sensor H.264/H.265/MJPEG (по 2-му потоку); 25 к/с: 3MP (2048*1536), 3-потока; DOL-WDR 120DB; f=3.6 mm,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</si>
  <si>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IPr-OPF 5Mp Easy</t>
  </si>
  <si>
    <t xml:space="preserve">Уличная IP- видеокамера с фиксированным объективом и Poe; матрица 1/2.7" Progressive CMOS SC5035; Кодек H.264/H.265; 15 к/с: 5MP (2592х1944); D-WDR; f=3.6 mm , дальность ИК-подсветки до 30 метров, светочувствительность Цвет: 0.1лк @ (F1.2, AGC вкл.), 0,01 лк с ИК; РазъемыRJ-45, DC 12В/PoE,  Области интереса (ROI); Детекция движения, пересечения допустимых линий и границ; обнаружение объектов; Температурный режим от -30°С до +55°С Корпус IP66; вес 0,225 Кг; ONVIF 2.6; Интегрирована в ПО: Domination либо по ONVIF с любым софтом. ; </t>
  </si>
  <si>
    <t>8 999</t>
  </si>
  <si>
    <t>8 100</t>
  </si>
  <si>
    <t>IPr-OPF 8Mp Easy</t>
  </si>
  <si>
    <t xml:space="preserve">Уличная IP- видеокамера с фиксированным объективом и Poe; Светочувствительная матрица 1/2.3" Progressive CMOS OV12895; H.264/H.265; 15 к/с: 8MP (3840*2160), D-WDR; f=4 mm (горизонтальный угол 92°), дальность ИК-подсветки до 30 метров, 0,1 (цветной режим) / 0,001 (ч/б режим); Разъемы RJ-45, DC 12В/PoE,  Слот под Карту памяти   SD до 128GB; Встроенный микрофон; Области интереса (ROI); Температурный режим от -30°С до +50°С Корпус IP66; вес 0,349 Кг; ONVIF 2.6; Интегрирована в ПО: Domination.; </t>
  </si>
  <si>
    <t>IPr-OPV 2Mp Starvis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</si>
  <si>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 до 30 к/с: 2MP (1920*1080), 3-потока; DOL-WDR 120DB; f=2,8-12 mm, дальность ИК-подсветки до 50 метров, 0,01 (цветной режим) / 0,00008 (ч/б режим); РазъемыRJ-45, DC 12В/PoE, Слот для SD-карты до 128 Гб; Аудио вход/выход; реле тревоги 2вход/1выход; BNC;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</si>
  <si>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12 450</t>
  </si>
  <si>
    <t>11 205</t>
  </si>
  <si>
    <t>IPr-OPV 2Mp Starvis Rev.1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</si>
  <si>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;30 к/с: 2MP (1920*1080), 3-потока; DOL-WDR 120DB; f=2,8-12 mm, дальность ИК-подсветки до 50 метров, 0,01 (цветной режим) / 0,00008 (ч/б режим); РазъемыRJ-45, DC 12В/PoE, Слот для SD-карты до 128 Гб;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</si>
  <si>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12 300</t>
  </si>
  <si>
    <t>11 070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</si>
  <si>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</si>
  <si>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H.264/H.265/MJPEG (по 2-му потоку); 25 к/с: 3MP (2048*1536), 3-потока; DOL-WDR 120DB; f=2,8-12 mm H.FOV: 86 ~ 26°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</si>
  <si>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20 760</t>
  </si>
  <si>
    <t>18 684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</si>
  <si>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</si>
  <si>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</si>
  <si>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21 760</t>
  </si>
  <si>
    <t>19 584</t>
  </si>
  <si>
    <t>IPr-OPZ 8Mp</t>
  </si>
  <si>
    <t xml:space="preserve">Уличная IP- видеокамера с моторизированным объективом и Poe; Светочувствительная матрица 1/2.5" SONY IMX274 CMOS Sensor + HI3519 H.264/H.265 ; 25 к/с: 8MP,  3-потока; DOL-HDR; объектив f=3.3-12 mm UHD 4K 1/2.5" с автофокусом, дальность ИК-подсветки от 30 до 50 метров, светочувствительность 0,01лк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</si>
  <si>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37 000</t>
  </si>
  <si>
    <t>33 300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</si>
  <si>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</si>
  <si>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</si>
  <si>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</si>
  <si>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21 Вт. Дальность передачи  до 100 м; 	входное напряжение 100-240 В (адаптер совмещён с вилкой). ; </t>
  </si>
  <si>
    <t xml:space="preserve">POE инжектор АйТек ПРО </t>
  </si>
  <si>
    <t xml:space="preserve">POE инжектор стандарта IEEE 802.3af (метод B), класс 3 выход RJ-45 PoE 48В/ 15,4 Вт по свободным парам. Дальность передачи  100 м; 	входное напряжение 100-240 В (вилка немецкий стандарт с заземлением). Защита от статических разрядов соответствует 2 классу ESD (ElectroStatic Discharge) IEC 61000-4-2 standard. Габариты: 92mm x 40mm x 25mm ; </t>
  </si>
  <si>
    <t>1 850</t>
  </si>
  <si>
    <t>1 665</t>
  </si>
  <si>
    <t>АйТек ПРО 1005P4</t>
  </si>
  <si>
    <t xml:space="preserve">Сетевой гигабитный коммутатор 5 портов, из них: стандарт  - 1000 Мбит/с IEEE 802.3af, класс 3 (порт 1-4) 15,4 Вт; общая мощность PoE адаптера - 56 Вт.; Uplink 1Gb (порт 5).  Дальность передачи  100 м; суммарная пропускная способность 10 Gbps. Максимальный пакет данных: 1518 байт; LED- индикация всех режимов. Габариты 140x91x28 мм; вес 0,9 кг. ; </t>
  </si>
  <si>
    <t>5 990</t>
  </si>
  <si>
    <t>5 391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</si>
  <si>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</si>
  <si>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</si>
  <si>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3 830</t>
  </si>
  <si>
    <t>3 447</t>
  </si>
  <si>
    <t>АйТек ПРО 106P4</t>
  </si>
  <si>
    <t xml:space="preserve">Сетевой коммутатор 6 портов, из них: 2*Uplink IEEE 802.3u 100Base-TX  + 4* IEEE 802.3af Power over Ethernet (PoE) до 15,4 Вт; общая мощность PoE адаптера - 56 Вт.;  Дальность передачи  100 м; Максимальный пакет данных: 1518 байт; LED- индикация всех режимов. Габариты 140x91x28 мм; вес 0,9 кг. Питание  100-240В. ; </t>
  </si>
  <si>
    <t>5 500</t>
  </si>
  <si>
    <t>4 950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</si>
  <si>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</si>
  <si>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</si>
  <si>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6 111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</si>
  <si>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</si>
  <si>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</si>
  <si>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</si>
  <si>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</si>
  <si>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1 432</t>
  </si>
  <si>
    <t>1 289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</si>
  <si>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</si>
  <si>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</si>
  <si>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1 899</t>
  </si>
  <si>
    <t>1 710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</si>
  <si>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</si>
  <si>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</si>
  <si>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1 699</t>
  </si>
  <si>
    <t>1 530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</si>
  <si>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</si>
  <si>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</si>
  <si>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2 290</t>
  </si>
  <si>
    <t>2 061</t>
  </si>
  <si>
    <t>AHD-C 2 Mp</t>
  </si>
  <si>
    <t xml:space="preserve">Миниатюрная камера стандарта AHD-M; 1/2.8" IMX291 CMOS; 1920х1080@25fps; f=3,6мм; Минимальная чувствительность, лк	0,0008; Соотношение сигнал/шум, Дб	Более 60; Дополнительные функции	AGC, BLC, ATW, DWDR, OSD, 2DNR/3DNR, день/ночь; OSD-меню	Coaxitron; Рабочая температура	-20～+60℃; Потребление тока, А	0,2; Напряжение питания	DC 12В; Параметры корпуса (ШхДхВ), мм	40х40х20; Вес, кг	0,1 ; </t>
  </si>
  <si>
    <t>5 290</t>
  </si>
  <si>
    <t>4 761</t>
  </si>
  <si>
    <t>AHD-DF 1 Mp</t>
  </si>
  <si>
    <t xml:space="preserve">Внутренняя купольная видеокамера с ИК-подсветкой. Тип сигнала  AHD/TVI/CVI – аналог HD 720p. Матрица 1/4” OV9712 CMOS + NVP2433H.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</si>
  <si>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1 590</t>
  </si>
  <si>
    <t>1 431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</si>
  <si>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</si>
  <si>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</si>
  <si>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2 390</t>
  </si>
  <si>
    <t>2 151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</si>
  <si>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</si>
  <si>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</si>
  <si>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3 990</t>
  </si>
  <si>
    <t>3 591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</si>
  <si>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</si>
  <si>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</si>
  <si>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</si>
  <si>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1 857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</si>
  <si>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</si>
  <si>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</si>
  <si>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2 875</t>
  </si>
  <si>
    <t>2 588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</si>
  <si>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</si>
  <si>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</si>
  <si>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1 000</t>
  </si>
  <si>
    <t>AHD-DV 2 Mp Apt</t>
  </si>
  <si>
    <t xml:space="preserve">Внутренняя купольная видеокамера AHD-H с вариофокальным объективом; Матрица  1/2.7" Aptina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 96dB;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</si>
  <si>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3 890</t>
  </si>
  <si>
    <t>3 501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</si>
  <si>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</si>
  <si>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</si>
  <si>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AHD-DvpF 1 Mp</t>
  </si>
  <si>
    <t xml:space="preserve">Антивандальная миниатюрная видеокамера с ИК-подсветкой стандарта AHD-M; Матрица 1/4" AR0141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ч/з AHD-UTC контроллер, или с регистратора HVR-405-H/805-H/164H-M/165-Hсерии.  Рабочая температура  -20°С +60°С, Питание  DC 12В, Потребление тока  0,4 А, Габариты 69x69x47 мм, Вес  0,2 кг. ; </t>
  </si>
  <si>
    <t>2 483</t>
  </si>
  <si>
    <t>2 235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</si>
  <si>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</si>
  <si>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</si>
  <si>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2 930</t>
  </si>
  <si>
    <t>2 637</t>
  </si>
  <si>
    <t>AHD-DvpV 2 Mp</t>
  </si>
  <si>
    <t xml:space="preserve">Антивандальная купольная видеокамера с вариофокальным объективом; матрица  1/2.8" SONY CMOS IMX322 + NVP2441H. Разрешение матрицы  1920x1080 (2 Mp), Стандарт видео AHD-H (AHD 2.0) /либо 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</si>
  <si>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AHD-DvpV 2 Mp Apt</t>
  </si>
  <si>
    <t xml:space="preserve">Антивандальная купольная видеокамера с вариофокальным объективом; матрица  1/2.7" AR0237 + NVP2470H. Разрешение матрицы  1920x1080 (2 Mp), Стандарт видео AHD/TVI/CVI/CVBS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COAXITRON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</si>
  <si>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4 990</t>
  </si>
  <si>
    <t>4 491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</si>
  <si>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</si>
  <si>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</si>
  <si>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</si>
  <si>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6 291</t>
  </si>
  <si>
    <t>AHD-OF 1 Mp</t>
  </si>
  <si>
    <t xml:space="preserve">Уличная видеокамера с ИК-подсветкой; Тип сигнала  AHD/TVI/CVI – аналог HD 720p. Матрица 1/4” OV9712 CMOS + NVP2433H; Разрешение матрицы 1 Mp (1280x720); минимальная освещенность  0,01 лк, Объектив  3,6 мм; Механический ИК-фильтр; Дальность ИК-подсветки 30 м; Доп. функции  AGC, BLC, ATW; OSD-меню для настройки изображения джостик; Рабочая температура  -45°С +50°С, Питание  DC 12В, Потребление тока  0,5 А (6 Вт), Габариты 180х67х65 мм, вес  0,3 кг. ; </t>
  </si>
  <si>
    <t>2 180</t>
  </si>
  <si>
    <t>1 962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</si>
  <si>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</si>
  <si>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 96dB;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</si>
  <si>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3 160</t>
  </si>
  <si>
    <t>2 844</t>
  </si>
  <si>
    <t>AHD-OF 4 Mp</t>
  </si>
  <si>
    <t xml:space="preserve">Уличная видеокамера AHD 3.0 Матрица  1/3" OV4689 CMOS, 4Mp + NVP2475H. Разрешение матрицы  2688х1520. минимальная освещённость цвет: 0,01 лк; ч/б: 0,001 лк. Объектив f=3,6 мм, механический ИК-фильтр. Дальность ИК-подсветки до 30 м. Отношение сигнал/шум более 50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0,25 А. Габариты  166x63 мм, вес  0,35 кг. ; </t>
  </si>
  <si>
    <t>4 590</t>
  </si>
  <si>
    <t>4 131</t>
  </si>
  <si>
    <t>AHD-OF HN</t>
  </si>
  <si>
    <t xml:space="preserve">Уличная видеокамера AHD-H. Матрица  1/3,6" CMOS; Разрешение матрицы  1920x1080 (2 Mp); Стандарт видео AHD-H (AHD 2.0) /совместим NH (1080N); минимальная освещённость цвет: 0,01 лк; ч/б: 0,001 лк. Объектив f=2,8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</si>
  <si>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2 570</t>
  </si>
  <si>
    <t>2 313</t>
  </si>
  <si>
    <t>AHD-OV 2 Mp</t>
  </si>
  <si>
    <t xml:space="preserve">Уличная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</si>
  <si>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6 550</t>
  </si>
  <si>
    <t>5 895</t>
  </si>
  <si>
    <t>AHD-OV 2 Mp Apt</t>
  </si>
  <si>
    <t xml:space="preserve">Уличная видеокамера AHD-H с вариофокальным объективом; Матрица 1/2.7"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 96dB;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</si>
  <si>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5 150</t>
  </si>
  <si>
    <t>4 635</t>
  </si>
  <si>
    <t>AHD-OV 2 Mp Starvis</t>
  </si>
  <si>
    <t xml:space="preserve">Уличная цилиндрическая видеокамера STARVIS; Разрешение 1920х1080 (2 Mpx); Матрица   1/2.8" Sony CMOS IMX291;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</si>
  <si>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</si>
  <si>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9 441</t>
  </si>
  <si>
    <t>AHD-OV 2 Mp Thermo</t>
  </si>
  <si>
    <t xml:space="preserve">Уличная видеокамера AHD-H с вариофокальным объективом исполнение УХЛ-1 (ГОСТ 15150-69). Матрица  1/2.8" SONY CMOS IMX322 + NVP2441H; Разрешение матрицы  1920x1080 (2 Mp). Стандарт видео AHD-H (AHD 2.0). Минимальная освещенность  0,001 лк. Объектив f=2,8-12 мм, механический ИК-фильтр. Дальность ИК-подсветки до 40 м. Отношение сигнал/шум более 52 dB (AGC-выкл.). Доп. функции  D-WDR; AGC, BLC, ATW; 2D/3D-NR; Defog; Sens-up 2-30x; день/ночь. OSD-меню для настройки изображения. Рабочая температура  -60°С +50°С. Питание  DC 12В, Потребление тока  1,1 А. Габариты  295х84х120мм, вес  1,7 кг. ; </t>
  </si>
  <si>
    <t>6 970</t>
  </si>
  <si>
    <t>6 273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</si>
  <si>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</si>
  <si>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</si>
  <si>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5 820</t>
  </si>
  <si>
    <t>5 238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</si>
  <si>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</si>
  <si>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IMX291 + NVP2441H; Разрешение матрицы  1920x1080 (2 Mp); Стандарт видео AHD-H (AHD 2.0) /либо CVBS (аналог 960H); минимальная освещенность  Цвет: 0,0008 Лкс; Ч/б: 0,00008 Лкс, Объектив f=5-50 мм, механический ИК-фильтр; Дальность ИК-подсветки до 80 м; Отношение сигнал/шум более 63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</si>
  <si>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11 330</t>
  </si>
  <si>
    <t>10 197</t>
  </si>
  <si>
    <t>AHD-PTZm IR 2 Mp</t>
  </si>
  <si>
    <t xml:space="preserve">Уличная скоростная поворотная камера AHD-PTZ - 2Mp с маской комуфлирующей ИК-подсветку; 1/2.8" Sony IMX323 CMOS Sensor, 2.0 Mpx; Стандарт видео AHD-H; Чувствительность цвет. 0,05 Lux@F1.6 или  ч/б 0,005 Lux@F1.6; Управление Coaxitron/RS-485 20x Оптический зум, 4,7-94 мм (52.5-3 градуса) Авто-фокус, позиционирование 225 pcs, 4 tour/4 cruise -сканирование, IR-CUT день/ночь; ИК - IR LED до 200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</si>
  <si>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33 960</t>
  </si>
  <si>
    <t>30 564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</si>
  <si>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</si>
  <si>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</si>
  <si>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</si>
  <si>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-30°С~50°С.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</si>
  <si>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</si>
  <si>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</si>
  <si>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</si>
  <si>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</si>
  <si>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</si>
  <si>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</si>
  <si>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</si>
  <si>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1 130</t>
  </si>
  <si>
    <t>1 017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</si>
  <si>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</si>
  <si>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</si>
  <si>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1 390</t>
  </si>
  <si>
    <t>1 251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</si>
  <si>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</si>
  <si>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</si>
  <si>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</si>
  <si>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</si>
  <si>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11 390</t>
  </si>
  <si>
    <t>10 251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</si>
  <si>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</si>
  <si>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</si>
  <si>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10 288</t>
  </si>
  <si>
    <t>9 260</t>
  </si>
  <si>
    <t>HVR-165-H</t>
  </si>
  <si>
    <t xml:space="preserve">Мульти Гибридный видеорегистратор 16-канальный стандарта AHD/TVI/CVI/960H(аналог)/IP-1080P.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2 RCA, Аудиовыход 1 RCA, компрессия G.711A; Интерфейс RS-485;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</si>
  <si>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17 990</t>
  </si>
  <si>
    <t>16 191</t>
  </si>
  <si>
    <t>HVR-324H-N</t>
  </si>
  <si>
    <t xml:space="preserve">Гибридный видеорегистратор 32-канальный стандарта AHD/TVI/CVI/XVI + IP; Формат сжатия видео H.265/H.264 (Hige Profil);  запись видео: 32 х AHD-N (1Mp)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</si>
  <si>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32 750</t>
  </si>
  <si>
    <t>29 475</t>
  </si>
  <si>
    <t>HVR-327-U</t>
  </si>
  <si>
    <t xml:space="preserve">Гибридный видеорегистратор 32-канальный стандарта AHD/TVI/CVI/XVI + IP; Формат сжатия видео H.265/H.264 (Hige Profil);  запись видео: 32 х 4Mp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</si>
  <si>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41 730</t>
  </si>
  <si>
    <t>37 557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</si>
  <si>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</si>
  <si>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</si>
  <si>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4 280</t>
  </si>
  <si>
    <t>3 852</t>
  </si>
  <si>
    <t>HVR-405-H</t>
  </si>
  <si>
    <t xml:space="preserve">Гибридный видеорегистратор 4-канальный стандарта AHD-H/M/960H/1080P. Формат сжатия видео H.264 (Hige Profil). Процессор Hi3521; 4*AHD-H @12к./сек.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</si>
  <si>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6 785</t>
  </si>
  <si>
    <t>6 107</t>
  </si>
  <si>
    <t>HVR-803H-N</t>
  </si>
  <si>
    <t xml:space="preserve">Гибридный видеорегистратор на 8 каналов. Операционная система  Linux ; Видеовход 8*BNC 75Om  Стандарт   AHD/TVI/CVI 12fps/ch (max 200 fps);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</si>
  <si>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5 730</t>
  </si>
  <si>
    <t>5 157</t>
  </si>
  <si>
    <t>HVR-805-H</t>
  </si>
  <si>
    <t xml:space="preserve">Гибридный видеорегистратор 8-канальный стандарта AHD-H/M/960H/1080P. Формат сжатия видео H.264 (Hige Profil). Процессор Hi3531; 8*AHD-H @12к./сек.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</si>
  <si>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8 880</t>
  </si>
  <si>
    <t>7 992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</si>
  <si>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</si>
  <si>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</si>
  <si>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10 140</t>
  </si>
  <si>
    <t>9 126</t>
  </si>
  <si>
    <t>NVR-167H</t>
  </si>
  <si>
    <t xml:space="preserve">Устройство записи для IP камер, Операционная система Linux, процессор Hi3535, H.265/H.264 (High Profile), разрешение записи: 8*4K/25*5M/32*1080P; входящий битрейт до 192 Mb/s; поддержка ONVIF 2.4; видеовыход VGA，HDMI, звук -G.711A кодируется камерой 1/1-RCA вход/выход, 2*USB2.0, сетевой интерфейс 1*RJ45 10M/100M /1000M; архив 2 HDD* SATA 3,5' до 16Tb (8Tb каждый）, Блок питания 12V/4A в комплекте. Габариты 300х233х45 mm. Вес  1 кг. ; </t>
  </si>
  <si>
    <t>10 400</t>
  </si>
  <si>
    <t>9 360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</si>
  <si>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</si>
  <si>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24ТБ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</si>
  <si>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32 790</t>
  </si>
  <si>
    <t>29 511</t>
  </si>
  <si>
    <t>NVR-407-U PoE</t>
  </si>
  <si>
    <t xml:space="preserve">сетевой IP- видеорегистратор со встроенным PoE коммутатором на 4 порта. Операционная система Linux; Процессор HI3515C, H.265/H.264 High profil; G.711A, VGA, HDMI; производительность: 4K (8Mp) - 3840х2160@30fps  на канал или 8*1080p (2Mp) @30fps; поддержка аудио от видеокамеры: RJ45 10M/100M; 1 X SATA до 8ТБ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кг; </t>
  </si>
  <si>
    <t>13 190</t>
  </si>
  <si>
    <t>11 871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</si>
  <si>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</si>
  <si>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</si>
  <si>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5 490</t>
  </si>
  <si>
    <t>4 941</t>
  </si>
  <si>
    <t>NVR-807H</t>
  </si>
  <si>
    <t xml:space="preserve">8-канальный сетевой IP- видеорегистратор. Операциаонная система Linux; Н.265/Н.264; G.711A, поддержка 4*5M/8*4M/4*3M/16*960P; процессор HI3535; разъёмы VGA, HDMI 4K; поддержка работы по сети 3G, 4G, Wi-Fi - модемов; 1хSATA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</si>
  <si>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10 440</t>
  </si>
  <si>
    <t>9 396</t>
  </si>
  <si>
    <t>IP-162 mATX</t>
  </si>
  <si>
    <t xml:space="preserve">16-канальный пентаплексный IP видеосервер. ОС Linux. Запись и ретрансляция видеоклиентам изображений с IP-камер, поддержка более 2000 моделей IP-камер (MJPEG и H.264/H.265, PTZ, звук). Сетевая плата LAN/Ethernet 2* 10/100/1000 Mbps; Максимальный входящий поток с IP-камер ; До 800 Мбит;  возможность установки 2*HDD SATAIII, архив до 20 Тб. Разрешение записи на канал (пикселей) - Без ограничений (в зависимости от IP-камеры) Формат поддерживаемого аудио G711 uLaw/aLaw, G726 24/32/40kbps, PCM 16-bit MSM/LSBB; Поддерживает сетевое ПО Domination с лицензией на неограниченное кол-во рабочих мест. Интеграция с АРМ "ОРИОН", широкие возможности интеграции с ОПС, СКУД и др. cистемами ; </t>
  </si>
  <si>
    <t>Под заказ</t>
  </si>
  <si>
    <t>D134,3</t>
  </si>
  <si>
    <t xml:space="preserve">Коробка монтажная АйТек ПРО D134,3 (для IPr-OPZ); Материал   металл; Применяется к моделям уличных камер линейки IPr ; Габариты   Ø134,3х59 мм; </t>
  </si>
  <si>
    <t>1 297,00</t>
  </si>
  <si>
    <t>1 168,00</t>
  </si>
  <si>
    <t>D146.7</t>
  </si>
  <si>
    <t xml:space="preserve">Коробка монтажная АйТек ПРО D146.7 (для IPr-Dvp); Материал   металл; Применяется к моделям купольных антивандальных камер линейки IPr ; Габариты   Ø146,7х46.2 мм; </t>
  </si>
  <si>
    <t>1 440,00</t>
  </si>
  <si>
    <t>1 296,00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</si>
  <si>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</si>
  <si>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</si>
  <si>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</si>
  <si>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752,00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</si>
  <si>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</si>
  <si>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</si>
  <si>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</si>
  <si>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770,00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</si>
  <si>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</si>
  <si>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</si>
  <si>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</si>
  <si>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679,00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</si>
  <si>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</si>
  <si>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</si>
  <si>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</si>
  <si>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860,00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</si>
  <si>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</si>
  <si>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</si>
  <si>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</si>
  <si>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360,00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</si>
  <si>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</si>
  <si>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</si>
  <si>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</si>
  <si>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</si>
  <si>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</si>
  <si>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</si>
  <si>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</si>
  <si>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3 132,00</t>
  </si>
  <si>
    <t>LCD4,3 AHD Multi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</si>
  <si>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</si>
  <si>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</si>
  <si>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8 091,00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</si>
  <si>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</si>
  <si>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</si>
  <si>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</si>
  <si>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108,00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</si>
  <si>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</si>
  <si>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</si>
  <si>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160,00</t>
  </si>
  <si>
    <t>144,00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</si>
  <si>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</si>
  <si>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</si>
  <si>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</si>
  <si>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</si>
  <si>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</si>
  <si>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</si>
  <si>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266,00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</si>
  <si>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</si>
  <si>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</si>
  <si>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</si>
  <si>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756,00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</si>
  <si>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</si>
  <si>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</si>
  <si>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</si>
  <si>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132,00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</si>
  <si>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</si>
  <si>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</si>
  <si>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</si>
  <si>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12,60</t>
  </si>
  <si>
    <t>BNC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</si>
  <si>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</si>
  <si>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</si>
  <si>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27,00</t>
  </si>
  <si>
    <t>BNC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</si>
  <si>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</si>
  <si>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</si>
  <si>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</si>
  <si>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</si>
  <si>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</si>
  <si>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32,00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</si>
  <si>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</si>
  <si>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</si>
  <si>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</si>
  <si>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</si>
  <si>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</si>
  <si>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24,00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</si>
  <si>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</si>
  <si>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</si>
  <si>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22,00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</si>
  <si>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</si>
  <si>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</si>
  <si>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МHVR-126S</t>
  </si>
  <si>
    <t>M12x0,5</t>
  </si>
  <si>
    <t xml:space="preserve">Фиксированные объективы предназначены для камер SD-разрешения (аналоговые видеокамеры) c посадочным местом M12 доступны несколько значений f=2.8/3.6/4/6/8/12/16 mm. Объективы подходят к камерам любого производителя. ; </t>
  </si>
  <si>
    <t>Наименование</t>
  </si>
  <si>
    <t xml:space="preserve"> розничная цена</t>
  </si>
  <si>
    <t>Камера  АйТек ПРО IPe-DF 3.6 (2135)</t>
  </si>
  <si>
    <t>Снижение  цен с 11.10.2018</t>
  </si>
  <si>
    <t>Нов. Розничная цена</t>
  </si>
  <si>
    <t>Камера  АйТек ПРО IPr-DvpF 2Mp Starvis</t>
  </si>
  <si>
    <t>Камера  АйТек ПРО IPr-DVA 3Mp</t>
  </si>
  <si>
    <t>Камера  АйТек ПРО IPr-OPF 3Mp Starvis</t>
  </si>
  <si>
    <t>Камера  АйТек ПРО IPr-DvpF 3Mp Starvis</t>
  </si>
  <si>
    <t>Камера  АйТек ПРО IPr-OPV 2Mp Starvis Rev.1</t>
  </si>
  <si>
    <t xml:space="preserve">Камера  АйТек ПРО IPr-DvpV 2Mp Starvis </t>
  </si>
  <si>
    <t>Камера  АйТек ПРО IPr-OPF 2Mp Starvis</t>
  </si>
  <si>
    <t xml:space="preserve">Камера  АйТек ПРО IPr-OPV 2Mp Starvis </t>
  </si>
  <si>
    <t>Камера  АйТек ПРО IPr-OPF 2Mp Easy</t>
  </si>
  <si>
    <t xml:space="preserve">Новинка АйТек ПРО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</si>
</sst>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</cellStyleXfs>
  <cellXfs count="194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0" fillId="3" borderId="0" xfId="1" applyFont="1" applyFill="1" applyAlignment="1">
      <alignment horizontal="right" vertical="center" indent="1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19" fillId="3" borderId="0" xfId="0" applyFont="1" applyFill="1" applyAlignment="1"/>
    <xf numFmtId="0" fontId="25" fillId="3" borderId="1" xfId="2" applyFont="1" applyFill="1" applyBorder="1" applyAlignment="1">
      <alignment horizontal="center" vertical="center" wrapText="1"/>
    </xf>
    <xf numFmtId="0" fontId="25" fillId="3" borderId="1" xfId="2" applyFont="1" applyFill="1" applyBorder="1" applyAlignment="1">
      <alignment horizontal="center" vertical="center"/>
    </xf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4" fillId="3" borderId="1" xfId="2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0" fillId="3" borderId="0" xfId="0" applyFill="1" applyAlignment="1">
      <alignment horizontal="left"/>
    </xf>
    <xf numFmtId="0" fontId="25" fillId="3" borderId="0" xfId="2" applyFont="1" applyFill="1" applyBorder="1" applyAlignment="1">
      <alignment horizontal="center" vertical="center" wrapText="1"/>
    </xf>
    <xf numFmtId="2" fontId="25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/>
    </xf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0" fillId="0" borderId="0" xfId="0"/>
    <xf numFmtId="0" fontId="44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center" wrapText="1"/>
    </xf>
    <xf numFmtId="3" fontId="45" fillId="3" borderId="1" xfId="0" applyNumberFormat="1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wrapText="1"/>
    </xf>
    <xf numFmtId="0" fontId="45" fillId="3" borderId="13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48" fillId="6" borderId="1" xfId="5" applyNumberFormat="1" applyFont="1" applyFill="1" applyBorder="1" applyAlignment="1">
      <alignment horizontal="center" vertical="center" wrapText="1"/>
    </xf>
    <xf numFmtId="0" fontId="49" fillId="6" borderId="1" xfId="5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left"/>
    </xf>
    <xf numFmtId="2" fontId="51" fillId="0" borderId="1" xfId="0" applyNumberFormat="1" applyFont="1" applyFill="1" applyBorder="1" applyAlignment="1">
      <alignment horizontal="center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53" fillId="6" borderId="1" xfId="5" applyNumberFormat="1" applyFont="1" applyFill="1" applyBorder="1" applyAlignment="1">
      <alignment horizontal="center" vertical="center" wrapText="1"/>
    </xf>
    <xf numFmtId="4" fontId="50" fillId="0" borderId="1" xfId="0" applyNumberFormat="1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37" fillId="2" borderId="0" xfId="1" applyFont="1" applyFill="1" applyBorder="1" applyAlignment="1">
      <alignment horizontal="justify" vertical="center"/>
    </xf>
    <xf numFmtId="0" fontId="39" fillId="3" borderId="0" xfId="0" applyFont="1" applyFill="1" applyAlignment="1">
      <alignment horizontal="center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left" vertical="center" indent="1"/>
    </xf>
    <xf numFmtId="0" fontId="0" fillId="0" borderId="0" xfId="0"/>
    <xf numFmtId="0" fontId="25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42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right" vertical="center" indent="1"/>
    </xf>
    <xf numFmtId="0" fontId="42" fillId="5" borderId="0" xfId="1" applyFont="1" applyFill="1" applyAlignment="1">
      <alignment horizontal="right"/>
    </xf>
    <xf numFmtId="0" fontId="42" fillId="2" borderId="0" xfId="1" applyFont="1" applyFill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left" vertical="center" indent="1"/>
    </xf>
    <xf numFmtId="0" fontId="52" fillId="0" borderId="0" xfId="0" applyFont="1" applyAlignment="1">
      <alignment vertical="center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eg"/><Relationship Id="rId2" Type="http://schemas.openxmlformats.org/officeDocument/2006/relationships/hyperlink" Target="http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27.jpeg"/><Relationship Id="rId4" Type="http://schemas.openxmlformats.org/officeDocument/2006/relationships/hyperlink" Target="http://www.itech-cctv.ru/catalog/rid.php?code=%D0%9D0000090795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8.jpe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3.jpeg"/><Relationship Id="rId18" Type="http://schemas.openxmlformats.org/officeDocument/2006/relationships/hyperlink" Target="http://www.itech-cctv.ru/catalog/rid.php?code=%D0%9D0000048100" TargetMode="External"/><Relationship Id="rId26" Type="http://schemas.openxmlformats.org/officeDocument/2006/relationships/hyperlink" Target="http://www.itech-cctv.ru/catalog/rid.php?code=%D0%9D0000073613" TargetMode="External"/><Relationship Id="rId39" Type="http://schemas.openxmlformats.org/officeDocument/2006/relationships/hyperlink" Target="http://www.itech-cctv.ru/catalog/rid.php?code=%D0%9D0000094107" TargetMode="External"/><Relationship Id="rId3" Type="http://schemas.openxmlformats.org/officeDocument/2006/relationships/hyperlink" Target="http://www.itech-cctv.ru/catalog/rid.php?code=%D0%9D0000109024" TargetMode="External"/><Relationship Id="rId21" Type="http://schemas.openxmlformats.org/officeDocument/2006/relationships/image" Target="../media/image137.jpeg"/><Relationship Id="rId34" Type="http://schemas.openxmlformats.org/officeDocument/2006/relationships/image" Target="../media/image142.jpeg"/><Relationship Id="rId42" Type="http://schemas.openxmlformats.org/officeDocument/2006/relationships/image" Target="../media/image146.jpeg"/><Relationship Id="rId47" Type="http://schemas.openxmlformats.org/officeDocument/2006/relationships/hyperlink" Target="http://www.itech-cctv.ru/catalog/rid.php?code=%D0%9D0000026066" TargetMode="External"/><Relationship Id="rId50" Type="http://schemas.openxmlformats.org/officeDocument/2006/relationships/image" Target="../media/image150.jpeg"/><Relationship Id="rId7" Type="http://schemas.openxmlformats.org/officeDocument/2006/relationships/image" Target="../media/image20.jpg"/><Relationship Id="rId12" Type="http://schemas.openxmlformats.org/officeDocument/2006/relationships/hyperlink" Target="http://www.itech-cctv.ru/catalog/rid.php?code=%D0%9D0000048102" TargetMode="External"/><Relationship Id="rId17" Type="http://schemas.openxmlformats.org/officeDocument/2006/relationships/image" Target="../media/image135.jpeg"/><Relationship Id="rId25" Type="http://schemas.openxmlformats.org/officeDocument/2006/relationships/image" Target="../media/image139.jpeg"/><Relationship Id="rId33" Type="http://schemas.openxmlformats.org/officeDocument/2006/relationships/hyperlink" Target="http://www.itech-cctv.ru/catalog/rid.php?code=%D0%9D0000088303" TargetMode="External"/><Relationship Id="rId38" Type="http://schemas.openxmlformats.org/officeDocument/2006/relationships/image" Target="../media/image144.jpeg"/><Relationship Id="rId46" Type="http://schemas.openxmlformats.org/officeDocument/2006/relationships/image" Target="../media/image148.jpeg"/><Relationship Id="rId2" Type="http://schemas.openxmlformats.org/officeDocument/2006/relationships/image" Target="../media/image14.jpg"/><Relationship Id="rId16" Type="http://schemas.openxmlformats.org/officeDocument/2006/relationships/hyperlink" Target="http://www.itech-cctv.ru/catalog/rid.php?code=%D0%9D0000085035" TargetMode="External"/><Relationship Id="rId20" Type="http://schemas.openxmlformats.org/officeDocument/2006/relationships/hyperlink" Target="http://www.itech-cctv.ru/catalog/rid.php?code=%D0%9D0000048101" TargetMode="External"/><Relationship Id="rId29" Type="http://schemas.openxmlformats.org/officeDocument/2006/relationships/image" Target="../media/image141.jpg"/><Relationship Id="rId41" Type="http://schemas.openxmlformats.org/officeDocument/2006/relationships/hyperlink" Target="http://www.itech-cctv.ru/catalog/rid.php?code=%D0%9D0000026067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130.jpeg"/><Relationship Id="rId11" Type="http://schemas.openxmlformats.org/officeDocument/2006/relationships/image" Target="../media/image132.jpg"/><Relationship Id="rId24" Type="http://schemas.openxmlformats.org/officeDocument/2006/relationships/hyperlink" Target="http://www.itech-cctv.ru/catalog/rid.php?code=%D0%9D0000087633" TargetMode="External"/><Relationship Id="rId32" Type="http://schemas.openxmlformats.org/officeDocument/2006/relationships/image" Target="../media/image11.jpg"/><Relationship Id="rId37" Type="http://schemas.openxmlformats.org/officeDocument/2006/relationships/hyperlink" Target="http://www.itech-cctv.ru/catalog/rid.php?code=%D0%9D0000077453" TargetMode="External"/><Relationship Id="rId40" Type="http://schemas.openxmlformats.org/officeDocument/2006/relationships/image" Target="../media/image145.jpeg"/><Relationship Id="rId45" Type="http://schemas.openxmlformats.org/officeDocument/2006/relationships/hyperlink" Target="http://www.itech-cctv.ru/catalog/rid.php?code=%D0%9D0000057558" TargetMode="External"/><Relationship Id="rId5" Type="http://schemas.openxmlformats.org/officeDocument/2006/relationships/hyperlink" Target="http://www.itech-cctv.ru/catalog/rid.php?code=%D0%9D0000109023" TargetMode="External"/><Relationship Id="rId15" Type="http://schemas.openxmlformats.org/officeDocument/2006/relationships/image" Target="../media/image134.jpeg"/><Relationship Id="rId23" Type="http://schemas.openxmlformats.org/officeDocument/2006/relationships/image" Target="../media/image138.jpeg"/><Relationship Id="rId28" Type="http://schemas.openxmlformats.org/officeDocument/2006/relationships/hyperlink" Target="http://www.itech-cctv.ru/catalog/rid.php?code=%D0%9D0000073614" TargetMode="External"/><Relationship Id="rId36" Type="http://schemas.openxmlformats.org/officeDocument/2006/relationships/image" Target="../media/image143.jpeg"/><Relationship Id="rId49" Type="http://schemas.openxmlformats.org/officeDocument/2006/relationships/hyperlink" Target="http://www.itech-cctv.ru/catalog/rid.php?code=%D0%9D0000009025" TargetMode="External"/><Relationship Id="rId10" Type="http://schemas.openxmlformats.org/officeDocument/2006/relationships/hyperlink" Target="http://www.itech-cctv.ru/catalog/rid.php?code=%D0%9D0000073644" TargetMode="External"/><Relationship Id="rId19" Type="http://schemas.openxmlformats.org/officeDocument/2006/relationships/image" Target="../media/image136.jpeg"/><Relationship Id="rId31" Type="http://schemas.openxmlformats.org/officeDocument/2006/relationships/image" Target="../media/image13.jpeg"/><Relationship Id="rId44" Type="http://schemas.openxmlformats.org/officeDocument/2006/relationships/image" Target="../media/image147.jpeg"/><Relationship Id="rId52" Type="http://schemas.openxmlformats.org/officeDocument/2006/relationships/image" Target="../media/image151.jpeg"/><Relationship Id="rId4" Type="http://schemas.openxmlformats.org/officeDocument/2006/relationships/image" Target="../media/image129.jpeg"/><Relationship Id="rId9" Type="http://schemas.openxmlformats.org/officeDocument/2006/relationships/image" Target="../media/image131.jpg"/><Relationship Id="rId14" Type="http://schemas.openxmlformats.org/officeDocument/2006/relationships/hyperlink" Target="http://www.itech-cctv.ru/catalog/rid.php?code=%D0%9D0000048099" TargetMode="External"/><Relationship Id="rId22" Type="http://schemas.openxmlformats.org/officeDocument/2006/relationships/hyperlink" Target="http://www.itech-cctv.ru/catalog/rid.php?code=%D0%9D0000073599" TargetMode="External"/><Relationship Id="rId27" Type="http://schemas.openxmlformats.org/officeDocument/2006/relationships/image" Target="../media/image140.jpg"/><Relationship Id="rId30" Type="http://schemas.openxmlformats.org/officeDocument/2006/relationships/hyperlink" Target="http://www.itech-cctv.ru/catalog/rid.php?code=%D0%9D0000063101" TargetMode="External"/><Relationship Id="rId35" Type="http://schemas.openxmlformats.org/officeDocument/2006/relationships/hyperlink" Target="http://www.itech-cctv.ru/catalog/rid.php?code=%D0%9D0000088304" TargetMode="External"/><Relationship Id="rId43" Type="http://schemas.openxmlformats.org/officeDocument/2006/relationships/hyperlink" Target="http://www.itech-cctv.ru/catalog/rid.php?code=%D0%9D0000088455" TargetMode="External"/><Relationship Id="rId48" Type="http://schemas.openxmlformats.org/officeDocument/2006/relationships/image" Target="../media/image149.png"/><Relationship Id="rId8" Type="http://schemas.openxmlformats.org/officeDocument/2006/relationships/hyperlink" Target="http://www.itech-cctv.ru/catalog/rid.php?code=%D0%9D0000072383" TargetMode="External"/><Relationship Id="rId51" Type="http://schemas.openxmlformats.org/officeDocument/2006/relationships/hyperlink" Target="http://www.itech-cctv.ru/catalog/rid.php?code=%D0%9D0000067697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53555" TargetMode="External"/><Relationship Id="rId13" Type="http://schemas.openxmlformats.org/officeDocument/2006/relationships/hyperlink" Target="http://www.itech-cctv.ru/catalog/rid.php?code=%D0%9D0000063101" TargetMode="External"/><Relationship Id="rId3" Type="http://schemas.openxmlformats.org/officeDocument/2006/relationships/image" Target="../media/image7.jpeg"/><Relationship Id="rId7" Type="http://schemas.openxmlformats.org/officeDocument/2006/relationships/image" Target="../media/image9.jpeg"/><Relationship Id="rId12" Type="http://schemas.openxmlformats.org/officeDocument/2006/relationships/image" Target="../media/image12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hyperlink" Target="http://www.itech-cctv.ru/catalog/rid.php?code=%D0%9D0000049247" TargetMode="External"/><Relationship Id="rId11" Type="http://schemas.openxmlformats.org/officeDocument/2006/relationships/hyperlink" Target="http://www.itech-cctv.ru/catalog/rid.php?code=%D0%9D0000015294" TargetMode="External"/><Relationship Id="rId5" Type="http://schemas.openxmlformats.org/officeDocument/2006/relationships/image" Target="../media/image8.png"/><Relationship Id="rId10" Type="http://schemas.openxmlformats.org/officeDocument/2006/relationships/image" Target="../media/image11.jpg"/><Relationship Id="rId4" Type="http://schemas.openxmlformats.org/officeDocument/2006/relationships/hyperlink" Target="http://www.youtube.com/watch?v=4fbzS1W_jvc" TargetMode="External"/><Relationship Id="rId9" Type="http://schemas.openxmlformats.org/officeDocument/2006/relationships/image" Target="../media/image10.jpeg"/><Relationship Id="rId1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g"/><Relationship Id="rId18" Type="http://schemas.openxmlformats.org/officeDocument/2006/relationships/hyperlink" Target="http://www.itech-cctv.ru/catalog/rid.php?code=%D0%9D0000094762" TargetMode="External"/><Relationship Id="rId26" Type="http://schemas.openxmlformats.org/officeDocument/2006/relationships/hyperlink" Target="http://www.itech-cctv.ru/catalog/rid.php?code=%D0%9D0000060854" TargetMode="External"/><Relationship Id="rId39" Type="http://schemas.openxmlformats.org/officeDocument/2006/relationships/hyperlink" Target="http://www.itech-cctv.ru/catalog/rid.php?code=%D0%9D0000102365" TargetMode="External"/><Relationship Id="rId21" Type="http://schemas.openxmlformats.org/officeDocument/2006/relationships/image" Target="../media/image8.png"/><Relationship Id="rId34" Type="http://schemas.openxmlformats.org/officeDocument/2006/relationships/hyperlink" Target="https://youtu.be/-q9AYIJMDHo" TargetMode="External"/><Relationship Id="rId42" Type="http://schemas.openxmlformats.org/officeDocument/2006/relationships/image" Target="../media/image33.jpeg"/><Relationship Id="rId47" Type="http://schemas.openxmlformats.org/officeDocument/2006/relationships/hyperlink" Target="http://www.itech-cctv.ru/catalog/rid.php?code=%D0%9D0000094761" TargetMode="External"/><Relationship Id="rId50" Type="http://schemas.openxmlformats.org/officeDocument/2006/relationships/image" Target="../media/image37.jpg"/><Relationship Id="rId55" Type="http://schemas.openxmlformats.org/officeDocument/2006/relationships/hyperlink" Target="https://youtu.be/titlrtaH3Xc" TargetMode="External"/><Relationship Id="rId63" Type="http://schemas.openxmlformats.org/officeDocument/2006/relationships/hyperlink" Target="http://www.itech-cctv.ru/catalog/rid.php?code=%D0%9D0000097981" TargetMode="External"/><Relationship Id="rId7" Type="http://schemas.openxmlformats.org/officeDocument/2006/relationships/hyperlink" Target="http://www.itech-cctv.ru/catalog/rid.php?code=%D0%9D0000082291" TargetMode="External"/><Relationship Id="rId2" Type="http://schemas.openxmlformats.org/officeDocument/2006/relationships/image" Target="../media/image14.jpg"/><Relationship Id="rId16" Type="http://schemas.openxmlformats.org/officeDocument/2006/relationships/hyperlink" Target="http://www.itech-cctv.ru/catalog/rid.php?code=%D0%9D0000087708" TargetMode="External"/><Relationship Id="rId20" Type="http://schemas.openxmlformats.org/officeDocument/2006/relationships/hyperlink" Target="https://youtu.be/yXLibkuoXYk" TargetMode="External"/><Relationship Id="rId29" Type="http://schemas.openxmlformats.org/officeDocument/2006/relationships/image" Target="../media/image27.jpeg"/><Relationship Id="rId41" Type="http://schemas.openxmlformats.org/officeDocument/2006/relationships/hyperlink" Target="http://www.itech-cctv.ru/catalog/rid.php?code=%D0%9D0000078850" TargetMode="External"/><Relationship Id="rId54" Type="http://schemas.openxmlformats.org/officeDocument/2006/relationships/image" Target="../media/image39.jpeg"/><Relationship Id="rId62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11" Type="http://schemas.openxmlformats.org/officeDocument/2006/relationships/hyperlink" Target="http://www.itech-cctv.ru/catalog/rid.php?code=%D0%9D0000107857" TargetMode="External"/><Relationship Id="rId24" Type="http://schemas.openxmlformats.org/officeDocument/2006/relationships/hyperlink" Target="http://www.itech-cctv.ru/catalog/rid.php?code=%D0%9D0000079288" TargetMode="External"/><Relationship Id="rId32" Type="http://schemas.openxmlformats.org/officeDocument/2006/relationships/hyperlink" Target="http://www.itech-cctv.ru/catalog/rid.php?code=%D0%9D0000064322" TargetMode="External"/><Relationship Id="rId37" Type="http://schemas.openxmlformats.org/officeDocument/2006/relationships/hyperlink" Target="http://www.itech-cctv.ru/catalog/rid.php?code=%D0%9D0000067725" TargetMode="External"/><Relationship Id="rId40" Type="http://schemas.openxmlformats.org/officeDocument/2006/relationships/image" Target="../media/image32.jpeg"/><Relationship Id="rId45" Type="http://schemas.openxmlformats.org/officeDocument/2006/relationships/hyperlink" Target="http://www.itech-cctv.ru/catalog/rid.php?code=%D0%9D0000087711" TargetMode="External"/><Relationship Id="rId53" Type="http://schemas.openxmlformats.org/officeDocument/2006/relationships/hyperlink" Target="http://www.itech-cctv.ru/catalog/rid.php?code=%D0%9D0000097725" TargetMode="External"/><Relationship Id="rId58" Type="http://schemas.openxmlformats.org/officeDocument/2006/relationships/hyperlink" Target="http://www.itech-cctv.ru/catalog/rid.php?code=%D0%9D0000067723" TargetMode="External"/><Relationship Id="rId5" Type="http://schemas.openxmlformats.org/officeDocument/2006/relationships/hyperlink" Target="http://www.itech-cctv.ru/catalog/rid.php?code=%D0%9D0000084914" TargetMode="External"/><Relationship Id="rId15" Type="http://schemas.openxmlformats.org/officeDocument/2006/relationships/image" Target="../media/image21.jpeg"/><Relationship Id="rId23" Type="http://schemas.openxmlformats.org/officeDocument/2006/relationships/image" Target="../media/image24.jpg"/><Relationship Id="rId28" Type="http://schemas.openxmlformats.org/officeDocument/2006/relationships/hyperlink" Target="http://www.itech-cctv.ru/catalog/rid.php?code=%D0%9D0000096415" TargetMode="External"/><Relationship Id="rId36" Type="http://schemas.openxmlformats.org/officeDocument/2006/relationships/image" Target="../media/image30.jpg"/><Relationship Id="rId49" Type="http://schemas.openxmlformats.org/officeDocument/2006/relationships/hyperlink" Target="http://www.itech-cctv.ru/catalog/rid.php?code=%D0%9D0000091012" TargetMode="External"/><Relationship Id="rId57" Type="http://schemas.openxmlformats.org/officeDocument/2006/relationships/image" Target="../media/image11.jpg"/><Relationship Id="rId61" Type="http://schemas.openxmlformats.org/officeDocument/2006/relationships/hyperlink" Target="http://www.itech-cctv.ru/catalog/rid.php?code=%D0%9D0000067724" TargetMode="External"/><Relationship Id="rId10" Type="http://schemas.openxmlformats.org/officeDocument/2006/relationships/image" Target="../media/image18.jpeg"/><Relationship Id="rId19" Type="http://schemas.openxmlformats.org/officeDocument/2006/relationships/image" Target="../media/image23.jpg"/><Relationship Id="rId31" Type="http://schemas.openxmlformats.org/officeDocument/2006/relationships/image" Target="../media/image28.jpeg"/><Relationship Id="rId44" Type="http://schemas.openxmlformats.org/officeDocument/2006/relationships/image" Target="../media/image34.jpeg"/><Relationship Id="rId52" Type="http://schemas.openxmlformats.org/officeDocument/2006/relationships/image" Target="../media/image38.jpg"/><Relationship Id="rId60" Type="http://schemas.openxmlformats.org/officeDocument/2006/relationships/hyperlink" Target="http://www.itech-cctv.ru/catalog/rid.php?code=%D0%9D0000094764" TargetMode="External"/><Relationship Id="rId4" Type="http://schemas.openxmlformats.org/officeDocument/2006/relationships/image" Target="../media/image15.jpeg"/><Relationship Id="rId9" Type="http://schemas.openxmlformats.org/officeDocument/2006/relationships/hyperlink" Target="http://www.itech-cctv.ru/catalog/rid.php?code=%D0%9D0000084910" TargetMode="External"/><Relationship Id="rId14" Type="http://schemas.openxmlformats.org/officeDocument/2006/relationships/hyperlink" Target="http://www.itech-cctv.ru/catalog/rid.php?code=%D0%9D0000060848" TargetMode="External"/><Relationship Id="rId22" Type="http://schemas.openxmlformats.org/officeDocument/2006/relationships/hyperlink" Target="http://www.itech-cctv.ru/catalog/rid.php?code=%D0%9D0000091014" TargetMode="External"/><Relationship Id="rId27" Type="http://schemas.openxmlformats.org/officeDocument/2006/relationships/image" Target="../media/image26.jpeg"/><Relationship Id="rId30" Type="http://schemas.openxmlformats.org/officeDocument/2006/relationships/hyperlink" Target="http://www.itech-cctv.ru/catalog/rid.php?code=%D0%9D0000094763" TargetMode="External"/><Relationship Id="rId35" Type="http://schemas.openxmlformats.org/officeDocument/2006/relationships/hyperlink" Target="http://www.itech-cctv.ru/catalog/rid.php?code=%D0%9D0000087709" TargetMode="External"/><Relationship Id="rId43" Type="http://schemas.openxmlformats.org/officeDocument/2006/relationships/hyperlink" Target="http://www.itech-cctv.ru/catalog/rid.php?code=%D0%9D0000060849" TargetMode="External"/><Relationship Id="rId48" Type="http://schemas.openxmlformats.org/officeDocument/2006/relationships/image" Target="../media/image36.jpeg"/><Relationship Id="rId56" Type="http://schemas.openxmlformats.org/officeDocument/2006/relationships/hyperlink" Target="http://www.itech-cctv.ru/catalog/rid.php?code=%D0%9D0000084063" TargetMode="External"/><Relationship Id="rId64" Type="http://schemas.openxmlformats.org/officeDocument/2006/relationships/image" Target="../media/image42.jpeg"/><Relationship Id="rId8" Type="http://schemas.openxmlformats.org/officeDocument/2006/relationships/image" Target="../media/image17.jpeg"/><Relationship Id="rId51" Type="http://schemas.openxmlformats.org/officeDocument/2006/relationships/hyperlink" Target="http://www.itech-cctv.ru/catalog/rid.php?code=%D0%9D0000067722" TargetMode="External"/><Relationship Id="rId3" Type="http://schemas.openxmlformats.org/officeDocument/2006/relationships/hyperlink" Target="http://www.itech-cctv.ru/catalog/rid.php?code=%D0%9D0000084912" TargetMode="External"/><Relationship Id="rId12" Type="http://schemas.openxmlformats.org/officeDocument/2006/relationships/image" Target="../media/image19.jpeg"/><Relationship Id="rId17" Type="http://schemas.openxmlformats.org/officeDocument/2006/relationships/image" Target="../media/image22.jpeg"/><Relationship Id="rId25" Type="http://schemas.openxmlformats.org/officeDocument/2006/relationships/image" Target="../media/image25.jpeg"/><Relationship Id="rId33" Type="http://schemas.openxmlformats.org/officeDocument/2006/relationships/image" Target="../media/image29.jpg"/><Relationship Id="rId38" Type="http://schemas.openxmlformats.org/officeDocument/2006/relationships/image" Target="../media/image31.jpeg"/><Relationship Id="rId46" Type="http://schemas.openxmlformats.org/officeDocument/2006/relationships/image" Target="../media/image35.jpeg"/><Relationship Id="rId59" Type="http://schemas.openxmlformats.org/officeDocument/2006/relationships/image" Target="../media/image40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youtube.com/watch?v=bbzOgDG7oeU" TargetMode="External"/><Relationship Id="rId117" Type="http://schemas.openxmlformats.org/officeDocument/2006/relationships/hyperlink" Target="http://www.itech-cctv.ru/catalog/rid.php?code=%D0%9D0000097258" TargetMode="External"/><Relationship Id="rId21" Type="http://schemas.openxmlformats.org/officeDocument/2006/relationships/image" Target="../media/image50.jpeg"/><Relationship Id="rId42" Type="http://schemas.openxmlformats.org/officeDocument/2006/relationships/image" Target="../media/image59.jpeg"/><Relationship Id="rId47" Type="http://schemas.openxmlformats.org/officeDocument/2006/relationships/image" Target="../media/image61.jpeg"/><Relationship Id="rId63" Type="http://schemas.openxmlformats.org/officeDocument/2006/relationships/image" Target="../media/image39.jpeg"/><Relationship Id="rId68" Type="http://schemas.openxmlformats.org/officeDocument/2006/relationships/hyperlink" Target="http://www.itech-cctv.ru/catalog/rid.php?code=%D0%9D0000053555" TargetMode="External"/><Relationship Id="rId84" Type="http://schemas.openxmlformats.org/officeDocument/2006/relationships/hyperlink" Target="http://www.itech-cctv.ru/catalog/rid.php?code=%D0%9D0000068621" TargetMode="External"/><Relationship Id="rId89" Type="http://schemas.openxmlformats.org/officeDocument/2006/relationships/hyperlink" Target="http://www.itech-cctv.ru/catalog/rid.php?code=%D0%9D0000103108" TargetMode="External"/><Relationship Id="rId112" Type="http://schemas.openxmlformats.org/officeDocument/2006/relationships/hyperlink" Target="http://www.itech-cctv.ru/catalog/rid.php?code=%D0%9D0000109021" TargetMode="External"/><Relationship Id="rId133" Type="http://schemas.openxmlformats.org/officeDocument/2006/relationships/hyperlink" Target="http://www.itech-cctv.ru/catalog/rid.php?code=%D0%9D0000109020" TargetMode="External"/><Relationship Id="rId138" Type="http://schemas.openxmlformats.org/officeDocument/2006/relationships/hyperlink" Target="http://www.itech-cctv.ru/catalog/rid.php?code=%D0%9D0000095403" TargetMode="External"/><Relationship Id="rId16" Type="http://schemas.openxmlformats.org/officeDocument/2006/relationships/hyperlink" Target="https://youtu.be/WcVI-OvRhWw" TargetMode="External"/><Relationship Id="rId107" Type="http://schemas.openxmlformats.org/officeDocument/2006/relationships/hyperlink" Target="http://www.itech-cctv.ru/catalog/rid.php?code=%D0%9D0000110982" TargetMode="External"/><Relationship Id="rId11" Type="http://schemas.openxmlformats.org/officeDocument/2006/relationships/hyperlink" Target="http://www.itech-cctv.ru/catalog/rid.php?code=%D0%9D0000107841" TargetMode="External"/><Relationship Id="rId32" Type="http://schemas.openxmlformats.org/officeDocument/2006/relationships/image" Target="../media/image55.jpeg"/><Relationship Id="rId37" Type="http://schemas.openxmlformats.org/officeDocument/2006/relationships/hyperlink" Target="http://www.itech-cctv.ru/catalog/rid.php?code=%D0%9D0000106245" TargetMode="External"/><Relationship Id="rId53" Type="http://schemas.openxmlformats.org/officeDocument/2006/relationships/image" Target="../media/image64.jpeg"/><Relationship Id="rId58" Type="http://schemas.openxmlformats.org/officeDocument/2006/relationships/hyperlink" Target="http://www.youtube.com/watch?v=MQkkgds8x3c" TargetMode="External"/><Relationship Id="rId74" Type="http://schemas.openxmlformats.org/officeDocument/2006/relationships/hyperlink" Target="http://www.itech-cctv.ru/catalog/rid.php?code=%D0%9D0000042432" TargetMode="External"/><Relationship Id="rId79" Type="http://schemas.openxmlformats.org/officeDocument/2006/relationships/hyperlink" Target="http://www.itech-cctv.ru/catalog/rid.php?code=%D0%9D0000108709" TargetMode="External"/><Relationship Id="rId102" Type="http://schemas.openxmlformats.org/officeDocument/2006/relationships/image" Target="../media/image79.jpeg"/><Relationship Id="rId123" Type="http://schemas.openxmlformats.org/officeDocument/2006/relationships/hyperlink" Target="http://www.itech-cctv.ru/catalog/rid.php?code=%D0%9D0000102301" TargetMode="External"/><Relationship Id="rId128" Type="http://schemas.openxmlformats.org/officeDocument/2006/relationships/hyperlink" Target="http://www.itech-cctv.ru/catalog/rid.php?code=%D0%9D0000102044" TargetMode="External"/><Relationship Id="rId5" Type="http://schemas.openxmlformats.org/officeDocument/2006/relationships/hyperlink" Target="http://www.itech-cctv.ru/catalog/rid.php?code=%D0%9D0000101521" TargetMode="External"/><Relationship Id="rId90" Type="http://schemas.openxmlformats.org/officeDocument/2006/relationships/image" Target="../media/image73.jpeg"/><Relationship Id="rId95" Type="http://schemas.openxmlformats.org/officeDocument/2006/relationships/hyperlink" Target="http://www.itech-cctv.ru/catalog/rid.php?code=%D0%9D0000107148" TargetMode="External"/><Relationship Id="rId22" Type="http://schemas.openxmlformats.org/officeDocument/2006/relationships/hyperlink" Target="http://www.itech-cctv.ru/catalog/rid.php?code=%D0%9D0000107843" TargetMode="External"/><Relationship Id="rId27" Type="http://schemas.openxmlformats.org/officeDocument/2006/relationships/hyperlink" Target="http://www.itech-cctv.ru/catalog/rid.php?code=%D0%9D0000042438" TargetMode="External"/><Relationship Id="rId43" Type="http://schemas.openxmlformats.org/officeDocument/2006/relationships/hyperlink" Target="http://www.itech-cctv.ru/catalog/rid.php?code=%D0%9D0000107889" TargetMode="External"/><Relationship Id="rId48" Type="http://schemas.openxmlformats.org/officeDocument/2006/relationships/hyperlink" Target="http://www.itech-cctv.ru/catalog/rid.php?code=%D0%9D0000042435" TargetMode="External"/><Relationship Id="rId64" Type="http://schemas.openxmlformats.org/officeDocument/2006/relationships/image" Target="../media/image14.jpg"/><Relationship Id="rId69" Type="http://schemas.openxmlformats.org/officeDocument/2006/relationships/image" Target="../media/image10.jpeg"/><Relationship Id="rId113" Type="http://schemas.openxmlformats.org/officeDocument/2006/relationships/hyperlink" Target="http://www.itech-cctv.ru/catalog/rid.php?code=%D0%9D0000102041" TargetMode="External"/><Relationship Id="rId118" Type="http://schemas.openxmlformats.org/officeDocument/2006/relationships/image" Target="../media/image86.jpeg"/><Relationship Id="rId134" Type="http://schemas.openxmlformats.org/officeDocument/2006/relationships/hyperlink" Target="http://www.itech-cctv.ru/catalog/rid.php?code=%D0%9D0000102045" TargetMode="External"/><Relationship Id="rId139" Type="http://schemas.openxmlformats.org/officeDocument/2006/relationships/image" Target="../media/image95.jpeg"/><Relationship Id="rId8" Type="http://schemas.openxmlformats.org/officeDocument/2006/relationships/image" Target="../media/image45.jpeg"/><Relationship Id="rId51" Type="http://schemas.openxmlformats.org/officeDocument/2006/relationships/image" Target="../media/image63.jpeg"/><Relationship Id="rId72" Type="http://schemas.openxmlformats.org/officeDocument/2006/relationships/image" Target="../media/image36.jpeg"/><Relationship Id="rId80" Type="http://schemas.openxmlformats.org/officeDocument/2006/relationships/image" Target="../media/image35.jpeg"/><Relationship Id="rId85" Type="http://schemas.openxmlformats.org/officeDocument/2006/relationships/image" Target="../media/image71.jpeg"/><Relationship Id="rId93" Type="http://schemas.openxmlformats.org/officeDocument/2006/relationships/hyperlink" Target="http://www.itech-cctv.ru/catalog/rid.php?code=%D0%9D0000103624" TargetMode="External"/><Relationship Id="rId98" Type="http://schemas.openxmlformats.org/officeDocument/2006/relationships/image" Target="../media/image77.jpeg"/><Relationship Id="rId121" Type="http://schemas.openxmlformats.org/officeDocument/2006/relationships/hyperlink" Target="http://www.itech-cctv.ru/catalog/rid.php?code=%D0%9D0000106629" TargetMode="External"/><Relationship Id="rId3" Type="http://schemas.openxmlformats.org/officeDocument/2006/relationships/hyperlink" Target="http://www.itech-cctv.ru/catalog/rid.php?code=%D0%9D0000097626" TargetMode="External"/><Relationship Id="rId12" Type="http://schemas.openxmlformats.org/officeDocument/2006/relationships/image" Target="../media/image47.jpeg"/><Relationship Id="rId17" Type="http://schemas.openxmlformats.org/officeDocument/2006/relationships/image" Target="../media/image8.png"/><Relationship Id="rId25" Type="http://schemas.openxmlformats.org/officeDocument/2006/relationships/image" Target="../media/image52.jpeg"/><Relationship Id="rId33" Type="http://schemas.openxmlformats.org/officeDocument/2006/relationships/hyperlink" Target="http://www.itech-cctv.ru/catalog/rid.php?code=%D0%9D0000113514" TargetMode="External"/><Relationship Id="rId38" Type="http://schemas.openxmlformats.org/officeDocument/2006/relationships/image" Target="../media/image57.jpeg"/><Relationship Id="rId46" Type="http://schemas.openxmlformats.org/officeDocument/2006/relationships/hyperlink" Target="http://www.itech-cctv.ru/catalog/rid.php?code=%D0%9D0000077890" TargetMode="External"/><Relationship Id="rId59" Type="http://schemas.openxmlformats.org/officeDocument/2006/relationships/hyperlink" Target="http://www.itech-cctv.ru/catalog/rid.php?code=%D0%9D0000042447" TargetMode="External"/><Relationship Id="rId67" Type="http://schemas.openxmlformats.org/officeDocument/2006/relationships/image" Target="../media/image9.jpeg"/><Relationship Id="rId103" Type="http://schemas.openxmlformats.org/officeDocument/2006/relationships/hyperlink" Target="http://www.itech-cctv.ru/catalog/rid.php?code=%D0%9D0000094691" TargetMode="External"/><Relationship Id="rId108" Type="http://schemas.openxmlformats.org/officeDocument/2006/relationships/image" Target="../media/image82.jpeg"/><Relationship Id="rId116" Type="http://schemas.openxmlformats.org/officeDocument/2006/relationships/image" Target="../media/image85.jpeg"/><Relationship Id="rId124" Type="http://schemas.openxmlformats.org/officeDocument/2006/relationships/hyperlink" Target="http://www.itech-cctv.ru/catalog/rid.php?code=%D0%9D0000106565" TargetMode="External"/><Relationship Id="rId129" Type="http://schemas.openxmlformats.org/officeDocument/2006/relationships/image" Target="../media/image91.jpeg"/><Relationship Id="rId137" Type="http://schemas.openxmlformats.org/officeDocument/2006/relationships/image" Target="../media/image94.jpeg"/><Relationship Id="rId20" Type="http://schemas.openxmlformats.org/officeDocument/2006/relationships/hyperlink" Target="http://www.itech-cctv.ru/catalog/rid.php?code=%D0%9D0000101535" TargetMode="External"/><Relationship Id="rId41" Type="http://schemas.openxmlformats.org/officeDocument/2006/relationships/hyperlink" Target="http://www.itech-cctv.ru/catalog/rid.php?code=%D0%9D0000106633" TargetMode="External"/><Relationship Id="rId54" Type="http://schemas.openxmlformats.org/officeDocument/2006/relationships/hyperlink" Target="http://www.itech-cctv.ru/catalog/rid.php?code=%D0%9D0000106649" TargetMode="External"/><Relationship Id="rId62" Type="http://schemas.openxmlformats.org/officeDocument/2006/relationships/hyperlink" Target="http://www.itech-cctv.ru/catalog/rid.php?code=%D0%9D0000042436" TargetMode="External"/><Relationship Id="rId70" Type="http://schemas.openxmlformats.org/officeDocument/2006/relationships/image" Target="../media/image11.jpg"/><Relationship Id="rId75" Type="http://schemas.openxmlformats.org/officeDocument/2006/relationships/hyperlink" Target="http://www.itech-cctv.ru/catalog/rid.php?code=%D0%9D0000102295" TargetMode="External"/><Relationship Id="rId83" Type="http://schemas.openxmlformats.org/officeDocument/2006/relationships/image" Target="../media/image70.jpeg"/><Relationship Id="rId88" Type="http://schemas.openxmlformats.org/officeDocument/2006/relationships/hyperlink" Target="http://www.itech-cctv.ru/catalog/rid.php?code=%D0%9D0000094766" TargetMode="External"/><Relationship Id="rId91" Type="http://schemas.openxmlformats.org/officeDocument/2006/relationships/hyperlink" Target="http://www.itech-cctv.ru/catalog/rid.php?code=%D0%9D0000103107" TargetMode="External"/><Relationship Id="rId96" Type="http://schemas.openxmlformats.org/officeDocument/2006/relationships/image" Target="../media/image76.jpg"/><Relationship Id="rId111" Type="http://schemas.openxmlformats.org/officeDocument/2006/relationships/hyperlink" Target="http://www.itech-cctv.ru/catalog/rid.php?code=%D0%9D0000102046" TargetMode="External"/><Relationship Id="rId132" Type="http://schemas.openxmlformats.org/officeDocument/2006/relationships/hyperlink" Target="http://www.itech-cctv.ru/catalog/rid.php?code=%D0%9D0000107892" TargetMode="External"/><Relationship Id="rId140" Type="http://schemas.openxmlformats.org/officeDocument/2006/relationships/hyperlink" Target="http://www.itech-cctv.ru/catalog/rid.php?code=%D0%9D0000097257" TargetMode="External"/><Relationship Id="rId1" Type="http://schemas.openxmlformats.org/officeDocument/2006/relationships/image" Target="../media/image5.jpeg"/><Relationship Id="rId6" Type="http://schemas.openxmlformats.org/officeDocument/2006/relationships/image" Target="../media/image44.jpeg"/><Relationship Id="rId15" Type="http://schemas.openxmlformats.org/officeDocument/2006/relationships/hyperlink" Target="http://www.itech-cctv.ru/catalog/rid.php?code=%D0%9D0000101534" TargetMode="External"/><Relationship Id="rId23" Type="http://schemas.openxmlformats.org/officeDocument/2006/relationships/image" Target="../media/image51.jpeg"/><Relationship Id="rId28" Type="http://schemas.openxmlformats.org/officeDocument/2006/relationships/image" Target="../media/image53.jpeg"/><Relationship Id="rId36" Type="http://schemas.openxmlformats.org/officeDocument/2006/relationships/image" Target="../media/image20.jpg"/><Relationship Id="rId49" Type="http://schemas.openxmlformats.org/officeDocument/2006/relationships/image" Target="../media/image62.jpeg"/><Relationship Id="rId57" Type="http://schemas.openxmlformats.org/officeDocument/2006/relationships/image" Target="../media/image66.jpeg"/><Relationship Id="rId106" Type="http://schemas.openxmlformats.org/officeDocument/2006/relationships/image" Target="../media/image81.jpeg"/><Relationship Id="rId114" Type="http://schemas.openxmlformats.org/officeDocument/2006/relationships/image" Target="../media/image84.jpeg"/><Relationship Id="rId119" Type="http://schemas.openxmlformats.org/officeDocument/2006/relationships/hyperlink" Target="http://www.itech-cctv.ru/catalog/rid.php?code=%D0%9D0000109022" TargetMode="External"/><Relationship Id="rId127" Type="http://schemas.openxmlformats.org/officeDocument/2006/relationships/image" Target="../media/image90.jpg"/><Relationship Id="rId10" Type="http://schemas.openxmlformats.org/officeDocument/2006/relationships/image" Target="../media/image46.jpeg"/><Relationship Id="rId31" Type="http://schemas.openxmlformats.org/officeDocument/2006/relationships/hyperlink" Target="http://www.itech-cctv.ru/catalog/rid.php?code=%D0%9D0000079947" TargetMode="External"/><Relationship Id="rId44" Type="http://schemas.openxmlformats.org/officeDocument/2006/relationships/hyperlink" Target="http://www.itech-cctv.ru/catalog/rid.php?code=%D0%9D0000106645" TargetMode="External"/><Relationship Id="rId52" Type="http://schemas.openxmlformats.org/officeDocument/2006/relationships/hyperlink" Target="http://www.itech-cctv.ru/catalog/rid.php?code=%D0%9D0000087731" TargetMode="External"/><Relationship Id="rId60" Type="http://schemas.openxmlformats.org/officeDocument/2006/relationships/image" Target="../media/image67.jpeg"/><Relationship Id="rId65" Type="http://schemas.openxmlformats.org/officeDocument/2006/relationships/hyperlink" Target="http://www.youtube.com/watch?v=4fbzS1W_jvc" TargetMode="External"/><Relationship Id="rId73" Type="http://schemas.openxmlformats.org/officeDocument/2006/relationships/hyperlink" Target="http://www.itech-cctv.ru/catalog/rid.php?code=%D0%9D0000042437" TargetMode="External"/><Relationship Id="rId78" Type="http://schemas.openxmlformats.org/officeDocument/2006/relationships/image" Target="../media/image69.jpeg"/><Relationship Id="rId81" Type="http://schemas.openxmlformats.org/officeDocument/2006/relationships/hyperlink" Target="http://www.itech-cctv.ru/catalog/rid.php?code=%D0%9D0000076998" TargetMode="External"/><Relationship Id="rId86" Type="http://schemas.openxmlformats.org/officeDocument/2006/relationships/hyperlink" Target="http://www.itech-cctv.ru/catalog/rid.php?code=%D0%9D0000084429" TargetMode="External"/><Relationship Id="rId94" Type="http://schemas.openxmlformats.org/officeDocument/2006/relationships/image" Target="../media/image75.jpeg"/><Relationship Id="rId99" Type="http://schemas.openxmlformats.org/officeDocument/2006/relationships/hyperlink" Target="http://www.itech-cctv.ru/catalog/rid.php?code=%D0%9D0000101504" TargetMode="External"/><Relationship Id="rId101" Type="http://schemas.openxmlformats.org/officeDocument/2006/relationships/hyperlink" Target="http://www.itech-cctv.ru/catalog/rid.php?code=%D0%9D0000102043" TargetMode="External"/><Relationship Id="rId122" Type="http://schemas.openxmlformats.org/officeDocument/2006/relationships/image" Target="../media/image88.jpeg"/><Relationship Id="rId130" Type="http://schemas.openxmlformats.org/officeDocument/2006/relationships/hyperlink" Target="http://www.itech-cctv.ru/catalog/rid.php?code=%D0%9D0000102047" TargetMode="External"/><Relationship Id="rId135" Type="http://schemas.openxmlformats.org/officeDocument/2006/relationships/image" Target="../media/image93.jpeg"/><Relationship Id="rId4" Type="http://schemas.openxmlformats.org/officeDocument/2006/relationships/image" Target="../media/image43.jpeg"/><Relationship Id="rId9" Type="http://schemas.openxmlformats.org/officeDocument/2006/relationships/hyperlink" Target="http://www.itech-cctv.ru/catalog/rid.php?code=%D0%9D0000101531" TargetMode="External"/><Relationship Id="rId13" Type="http://schemas.openxmlformats.org/officeDocument/2006/relationships/hyperlink" Target="http://www.itech-cctv.ru/catalog/rid.php?code=%D0%9D0000101537" TargetMode="External"/><Relationship Id="rId18" Type="http://schemas.openxmlformats.org/officeDocument/2006/relationships/hyperlink" Target="http://www.itech-cctv.ru/catalog/rid.php?code=%D0%9D0000092284" TargetMode="External"/><Relationship Id="rId39" Type="http://schemas.openxmlformats.org/officeDocument/2006/relationships/hyperlink" Target="http://www.itech-cctv.ru/catalog/rid.php?code=%D0%9D0000042439" TargetMode="External"/><Relationship Id="rId109" Type="http://schemas.openxmlformats.org/officeDocument/2006/relationships/hyperlink" Target="http://www.itech-cctv.ru/catalog/rid.php?code=%D0%9D0000102038" TargetMode="External"/><Relationship Id="rId34" Type="http://schemas.openxmlformats.org/officeDocument/2006/relationships/image" Target="../media/image56.jpeg"/><Relationship Id="rId50" Type="http://schemas.openxmlformats.org/officeDocument/2006/relationships/hyperlink" Target="http://www.itech-cctv.ru/catalog/rid.php?code=%D0%9D0000107743" TargetMode="External"/><Relationship Id="rId55" Type="http://schemas.openxmlformats.org/officeDocument/2006/relationships/image" Target="../media/image65.jpeg"/><Relationship Id="rId76" Type="http://schemas.openxmlformats.org/officeDocument/2006/relationships/image" Target="../media/image68.jpeg"/><Relationship Id="rId97" Type="http://schemas.openxmlformats.org/officeDocument/2006/relationships/hyperlink" Target="http://www.itech-cctv.ru/catalog/rid.php?code=%D0%9D0000102718" TargetMode="External"/><Relationship Id="rId104" Type="http://schemas.openxmlformats.org/officeDocument/2006/relationships/image" Target="../media/image80.jpeg"/><Relationship Id="rId120" Type="http://schemas.openxmlformats.org/officeDocument/2006/relationships/image" Target="../media/image87.jpeg"/><Relationship Id="rId125" Type="http://schemas.openxmlformats.org/officeDocument/2006/relationships/image" Target="../media/image89.jpeg"/><Relationship Id="rId141" Type="http://schemas.openxmlformats.org/officeDocument/2006/relationships/hyperlink" Target="http://www.itech-cctv.ru/catalog/rid.php?code=%D0%9D0000103833" TargetMode="External"/><Relationship Id="rId7" Type="http://schemas.openxmlformats.org/officeDocument/2006/relationships/hyperlink" Target="http://www.itech-cctv.ru/catalog/rid.php?code=%D0%9D0000092283" TargetMode="External"/><Relationship Id="rId71" Type="http://schemas.openxmlformats.org/officeDocument/2006/relationships/hyperlink" Target="http://www.itech-cctv.ru/catalog/rid.php?code=%D0%9D0000042417" TargetMode="External"/><Relationship Id="rId92" Type="http://schemas.openxmlformats.org/officeDocument/2006/relationships/image" Target="../media/image74.jpeg"/><Relationship Id="rId2" Type="http://schemas.openxmlformats.org/officeDocument/2006/relationships/image" Target="../media/image1.png"/><Relationship Id="rId29" Type="http://schemas.openxmlformats.org/officeDocument/2006/relationships/hyperlink" Target="http://www.itech-cctv.ru/catalog/rid.php?code=%D0%9D0000099159" TargetMode="External"/><Relationship Id="rId24" Type="http://schemas.openxmlformats.org/officeDocument/2006/relationships/hyperlink" Target="http://www.itech-cctv.ru/catalog/rid.php?code=%D0%9D0000101532" TargetMode="External"/><Relationship Id="rId40" Type="http://schemas.openxmlformats.org/officeDocument/2006/relationships/image" Target="../media/image58.jpeg"/><Relationship Id="rId45" Type="http://schemas.openxmlformats.org/officeDocument/2006/relationships/image" Target="../media/image60.jpeg"/><Relationship Id="rId66" Type="http://schemas.openxmlformats.org/officeDocument/2006/relationships/hyperlink" Target="http://www.itech-cctv.ru/catalog/rid.php?code=%D0%9D0000049247" TargetMode="External"/><Relationship Id="rId87" Type="http://schemas.openxmlformats.org/officeDocument/2006/relationships/image" Target="../media/image72.jpeg"/><Relationship Id="rId110" Type="http://schemas.openxmlformats.org/officeDocument/2006/relationships/image" Target="../media/image83.jpeg"/><Relationship Id="rId115" Type="http://schemas.openxmlformats.org/officeDocument/2006/relationships/hyperlink" Target="http://www.itech-cctv.ru/catalog/rid.php?code=%D0%9D0000107286" TargetMode="External"/><Relationship Id="rId131" Type="http://schemas.openxmlformats.org/officeDocument/2006/relationships/image" Target="../media/image92.jpeg"/><Relationship Id="rId136" Type="http://schemas.openxmlformats.org/officeDocument/2006/relationships/hyperlink" Target="http://www.itech-cctv.ru/catalog/rid.php?code=%D0%9D0000108677" TargetMode="External"/><Relationship Id="rId61" Type="http://schemas.openxmlformats.org/officeDocument/2006/relationships/hyperlink" Target="http://www.youtube.com/watch?v=KxwB3mg2M2I" TargetMode="External"/><Relationship Id="rId82" Type="http://schemas.openxmlformats.org/officeDocument/2006/relationships/hyperlink" Target="http://www.itech-cctv.ru/catalog/rid.php?code=%D0%9D0000087737" TargetMode="External"/><Relationship Id="rId19" Type="http://schemas.openxmlformats.org/officeDocument/2006/relationships/image" Target="../media/image49.jpeg"/><Relationship Id="rId14" Type="http://schemas.openxmlformats.org/officeDocument/2006/relationships/image" Target="../media/image48.jpeg"/><Relationship Id="rId30" Type="http://schemas.openxmlformats.org/officeDocument/2006/relationships/image" Target="../media/image54.jpeg"/><Relationship Id="rId35" Type="http://schemas.openxmlformats.org/officeDocument/2006/relationships/hyperlink" Target="http://www.itech-cctv.ru/catalog/rid.php?code=%D0%9D0000079948" TargetMode="External"/><Relationship Id="rId56" Type="http://schemas.openxmlformats.org/officeDocument/2006/relationships/hyperlink" Target="http://www.itech-cctv.ru/catalog/rid.php?code=%D0%9D0000109687" TargetMode="External"/><Relationship Id="rId77" Type="http://schemas.openxmlformats.org/officeDocument/2006/relationships/hyperlink" Target="http://www.itech-cctv.ru/catalog/rid.php?code=%D0%9D0000076997" TargetMode="External"/><Relationship Id="rId100" Type="http://schemas.openxmlformats.org/officeDocument/2006/relationships/image" Target="../media/image78.jpeg"/><Relationship Id="rId105" Type="http://schemas.openxmlformats.org/officeDocument/2006/relationships/hyperlink" Target="http://www.itech-cctv.ru/catalog/rid.php?code=%D0%9D0000094690" TargetMode="External"/><Relationship Id="rId126" Type="http://schemas.openxmlformats.org/officeDocument/2006/relationships/hyperlink" Target="http://www.itech-cctv.ru/catalog/rid.php?code=%D0%9D0000107891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107045" TargetMode="External"/><Relationship Id="rId13" Type="http://schemas.openxmlformats.org/officeDocument/2006/relationships/hyperlink" Target="http://www.itech-cctv.ru/catalog/rid.php?code=%D0%9D0000067732" TargetMode="External"/><Relationship Id="rId18" Type="http://schemas.openxmlformats.org/officeDocument/2006/relationships/image" Target="../media/image103.jpg"/><Relationship Id="rId26" Type="http://schemas.openxmlformats.org/officeDocument/2006/relationships/hyperlink" Target="http://www.itech-cctv.ru/catalog/rid.php?code=%D0%9D0000050349" TargetMode="External"/><Relationship Id="rId3" Type="http://schemas.openxmlformats.org/officeDocument/2006/relationships/image" Target="../media/image96.jpeg"/><Relationship Id="rId21" Type="http://schemas.openxmlformats.org/officeDocument/2006/relationships/image" Target="../media/image104.jpeg"/><Relationship Id="rId7" Type="http://schemas.openxmlformats.org/officeDocument/2006/relationships/image" Target="../media/image98.jpg"/><Relationship Id="rId12" Type="http://schemas.openxmlformats.org/officeDocument/2006/relationships/image" Target="../media/image100.jpg"/><Relationship Id="rId17" Type="http://schemas.openxmlformats.org/officeDocument/2006/relationships/hyperlink" Target="http://www.itech-cctv.ru/catalog/rid.php?code=%D0%9D0000067733" TargetMode="External"/><Relationship Id="rId25" Type="http://schemas.openxmlformats.org/officeDocument/2006/relationships/image" Target="../media/image106.jpeg"/><Relationship Id="rId2" Type="http://schemas.openxmlformats.org/officeDocument/2006/relationships/hyperlink" Target="http://www.itech-cctv.ru/catalog/rid.php?code=%D0%9D0000084915" TargetMode="External"/><Relationship Id="rId16" Type="http://schemas.openxmlformats.org/officeDocument/2006/relationships/image" Target="../media/image102.jpg"/><Relationship Id="rId20" Type="http://schemas.openxmlformats.org/officeDocument/2006/relationships/hyperlink" Target="http://www.itech-cctv.ru/catalog/rid.php?code=%D0%9D0000056784" TargetMode="External"/><Relationship Id="rId29" Type="http://schemas.openxmlformats.org/officeDocument/2006/relationships/image" Target="../media/image108.jpe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73919" TargetMode="External"/><Relationship Id="rId11" Type="http://schemas.openxmlformats.org/officeDocument/2006/relationships/hyperlink" Target="http://www.itech-cctv.ru/catalog/rid.php?code=%D0%9D0000091378" TargetMode="External"/><Relationship Id="rId24" Type="http://schemas.openxmlformats.org/officeDocument/2006/relationships/hyperlink" Target="http://www.itech-cctv.ru/catalog/rid.php?code=%D0%9D0000107048" TargetMode="External"/><Relationship Id="rId5" Type="http://schemas.openxmlformats.org/officeDocument/2006/relationships/image" Target="../media/image97.jpg"/><Relationship Id="rId15" Type="http://schemas.openxmlformats.org/officeDocument/2006/relationships/hyperlink" Target="http://www.itech-cctv.ru/catalog/rid.php?code=%D0%9D0000084065" TargetMode="External"/><Relationship Id="rId23" Type="http://schemas.openxmlformats.org/officeDocument/2006/relationships/image" Target="../media/image105.jpeg"/><Relationship Id="rId28" Type="http://schemas.openxmlformats.org/officeDocument/2006/relationships/hyperlink" Target="http://www.itech-cctv.ru/catalog/rid.php?code=%D0%9D0000096416" TargetMode="External"/><Relationship Id="rId10" Type="http://schemas.openxmlformats.org/officeDocument/2006/relationships/hyperlink" Target="http://www.itech-cctv.ru/catalog/rid.php?code=%D0%9D0000107047" TargetMode="External"/><Relationship Id="rId19" Type="http://schemas.openxmlformats.org/officeDocument/2006/relationships/hyperlink" Target="http://www.itech-cctv.ru/catalog/rid.php?code=%D0%9D0000094767" TargetMode="External"/><Relationship Id="rId4" Type="http://schemas.openxmlformats.org/officeDocument/2006/relationships/hyperlink" Target="http://www.itech-cctv.ru/catalog/rid.php?code=%D0%9D0000084916" TargetMode="External"/><Relationship Id="rId9" Type="http://schemas.openxmlformats.org/officeDocument/2006/relationships/image" Target="../media/image99.jpeg"/><Relationship Id="rId14" Type="http://schemas.openxmlformats.org/officeDocument/2006/relationships/image" Target="../media/image101.jpg"/><Relationship Id="rId22" Type="http://schemas.openxmlformats.org/officeDocument/2006/relationships/hyperlink" Target="http://www.itech-cctv.ru/catalog/rid.php?code=%D0%9D0000080209" TargetMode="External"/><Relationship Id="rId27" Type="http://schemas.openxmlformats.org/officeDocument/2006/relationships/image" Target="../media/image107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jpeg"/><Relationship Id="rId2" Type="http://schemas.openxmlformats.org/officeDocument/2006/relationships/hyperlink" Target="http://www.itech-cctv.ru/catalog/rid.php?code=%D0%9D0000094075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60345" TargetMode="External"/><Relationship Id="rId13" Type="http://schemas.openxmlformats.org/officeDocument/2006/relationships/image" Target="../media/image115.jpeg"/><Relationship Id="rId3" Type="http://schemas.openxmlformats.org/officeDocument/2006/relationships/image" Target="../media/image110.jpeg"/><Relationship Id="rId7" Type="http://schemas.openxmlformats.org/officeDocument/2006/relationships/image" Target="../media/image112.jpg"/><Relationship Id="rId12" Type="http://schemas.openxmlformats.org/officeDocument/2006/relationships/hyperlink" Target="http://www.itech-cctv.ru/catalog/rid.php?code=%D0%9D0000077891" TargetMode="External"/><Relationship Id="rId17" Type="http://schemas.openxmlformats.org/officeDocument/2006/relationships/image" Target="../media/image117.jpg"/><Relationship Id="rId2" Type="http://schemas.openxmlformats.org/officeDocument/2006/relationships/hyperlink" Target="http://www.itech-cctv.ru/catalog/rid.php?code=%D0%9D0000049356" TargetMode="External"/><Relationship Id="rId16" Type="http://schemas.openxmlformats.org/officeDocument/2006/relationships/hyperlink" Target="http://www.itech-cctv.ru/catalog/rid.php?code=%D0%9D0000073609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58254" TargetMode="External"/><Relationship Id="rId11" Type="http://schemas.openxmlformats.org/officeDocument/2006/relationships/image" Target="../media/image114.jpeg"/><Relationship Id="rId5" Type="http://schemas.openxmlformats.org/officeDocument/2006/relationships/image" Target="../media/image111.jpg"/><Relationship Id="rId15" Type="http://schemas.openxmlformats.org/officeDocument/2006/relationships/image" Target="../media/image116.jpeg"/><Relationship Id="rId10" Type="http://schemas.openxmlformats.org/officeDocument/2006/relationships/hyperlink" Target="http://www.itech-cctv.ru/catalog/rid.php?code=%D0%9D0000085580" TargetMode="External"/><Relationship Id="rId4" Type="http://schemas.openxmlformats.org/officeDocument/2006/relationships/hyperlink" Target="http://www.itech-cctv.ru/catalog/rid.php?code=%D0%9D0000092276" TargetMode="External"/><Relationship Id="rId9" Type="http://schemas.openxmlformats.org/officeDocument/2006/relationships/image" Target="../media/image113.jpeg"/><Relationship Id="rId14" Type="http://schemas.openxmlformats.org/officeDocument/2006/relationships/hyperlink" Target="http://www.itech-cctv.ru/catalog/rid.php?code=%D0%9D0000085581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2279" TargetMode="External"/><Relationship Id="rId13" Type="http://schemas.openxmlformats.org/officeDocument/2006/relationships/image" Target="../media/image123.jpg"/><Relationship Id="rId3" Type="http://schemas.openxmlformats.org/officeDocument/2006/relationships/image" Target="../media/image118.jpeg"/><Relationship Id="rId7" Type="http://schemas.openxmlformats.org/officeDocument/2006/relationships/image" Target="../media/image120.jpeg"/><Relationship Id="rId12" Type="http://schemas.openxmlformats.org/officeDocument/2006/relationships/hyperlink" Target="http://www.itech-cctv.ru/catalog/rid.php?code=%D0%9D0000048098" TargetMode="External"/><Relationship Id="rId17" Type="http://schemas.openxmlformats.org/officeDocument/2006/relationships/image" Target="../media/image125.jpeg"/><Relationship Id="rId2" Type="http://schemas.openxmlformats.org/officeDocument/2006/relationships/hyperlink" Target="http://www.itech-cctv.ru/catalog/rid.php?code=%D0%9D0000048095" TargetMode="External"/><Relationship Id="rId16" Type="http://schemas.openxmlformats.org/officeDocument/2006/relationships/hyperlink" Target="http://www.itech-cctv.ru/catalog/rid.php?code=%D0%9D0000048093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48096" TargetMode="External"/><Relationship Id="rId11" Type="http://schemas.openxmlformats.org/officeDocument/2006/relationships/image" Target="../media/image122.jpeg"/><Relationship Id="rId5" Type="http://schemas.openxmlformats.org/officeDocument/2006/relationships/image" Target="../media/image119.jpeg"/><Relationship Id="rId15" Type="http://schemas.openxmlformats.org/officeDocument/2006/relationships/image" Target="../media/image124.jpeg"/><Relationship Id="rId10" Type="http://schemas.openxmlformats.org/officeDocument/2006/relationships/hyperlink" Target="http://www.itech-cctv.ru/catalog/rid.php?code=%D0%9D0000048097" TargetMode="External"/><Relationship Id="rId4" Type="http://schemas.openxmlformats.org/officeDocument/2006/relationships/hyperlink" Target="http://www.itech-cctv.ru/catalog/rid.php?code=%D0%9D0000092278" TargetMode="External"/><Relationship Id="rId9" Type="http://schemas.openxmlformats.org/officeDocument/2006/relationships/image" Target="../media/image121.jpeg"/><Relationship Id="rId14" Type="http://schemas.openxmlformats.org/officeDocument/2006/relationships/hyperlink" Target="http://www.itech-cctv.ru/catalog/rid.php?code=%D0%9D000005677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50768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6" name="Рисунок 15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7" name="Рисунок 16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50800</xdr:rowOff>
    </xdr:from>
    <xdr:to>
      <xdr:col>2</xdr:col>
      <xdr:colOff>22225</xdr:colOff>
      <xdr:row>24</xdr:row>
      <xdr:rowOff>1288143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21015325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9" name="Рисунок 18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1143000</xdr:rowOff>
    </xdr:from>
    <xdr:to>
      <xdr:col>2</xdr:col>
      <xdr:colOff>2273300</xdr:colOff>
      <xdr:row>24</xdr:row>
      <xdr:rowOff>1397000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21075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3" name="Рисунок 22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4" name="Рисунок 23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5" name="Рисунок 24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6" name="Рисунок 25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7" name="Рисунок 26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8" name="Рисунок 27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9" name="Рисунок 28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30" name="Рисунок 29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182175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222251</xdr:colOff>
      <xdr:row>12</xdr:row>
      <xdr:rowOff>10583</xdr:rowOff>
    </xdr:from>
    <xdr:to>
      <xdr:col>3</xdr:col>
      <xdr:colOff>412751</xdr:colOff>
      <xdr:row>13</xdr:row>
      <xdr:rowOff>677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3201458"/>
          <a:ext cx="190500" cy="180594"/>
        </a:xfrm>
        <a:prstGeom prst="rect">
          <a:avLst/>
        </a:prstGeom>
      </xdr:spPr>
    </xdr:pic>
    <xdr:clientData/>
  </xdr:twoCellAnchor>
  <xdr:oneCellAnchor>
    <xdr:from>
      <xdr:col>3</xdr:col>
      <xdr:colOff>222251</xdr:colOff>
      <xdr:row>13</xdr:row>
      <xdr:rowOff>10583</xdr:rowOff>
    </xdr:from>
    <xdr:ext cx="190500" cy="180594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33919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14</xdr:row>
      <xdr:rowOff>10583</xdr:rowOff>
    </xdr:from>
    <xdr:ext cx="190500" cy="18059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35824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15</xdr:row>
      <xdr:rowOff>10583</xdr:rowOff>
    </xdr:from>
    <xdr:ext cx="190500" cy="18059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37729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16</xdr:row>
      <xdr:rowOff>10583</xdr:rowOff>
    </xdr:from>
    <xdr:ext cx="190500" cy="18059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39634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17</xdr:row>
      <xdr:rowOff>10583</xdr:rowOff>
    </xdr:from>
    <xdr:ext cx="190500" cy="180594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41539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18</xdr:row>
      <xdr:rowOff>10583</xdr:rowOff>
    </xdr:from>
    <xdr:ext cx="190500" cy="18059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43444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19</xdr:row>
      <xdr:rowOff>10583</xdr:rowOff>
    </xdr:from>
    <xdr:ext cx="190500" cy="18059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4534958"/>
          <a:ext cx="190500" cy="180594"/>
        </a:xfrm>
        <a:prstGeom prst="rect">
          <a:avLst/>
        </a:prstGeom>
      </xdr:spPr>
    </xdr:pic>
    <xdr:clientData/>
  </xdr:oneCellAnchor>
  <xdr:oneCellAnchor>
    <xdr:from>
      <xdr:col>3</xdr:col>
      <xdr:colOff>222251</xdr:colOff>
      <xdr:row>20</xdr:row>
      <xdr:rowOff>10583</xdr:rowOff>
    </xdr:from>
    <xdr:ext cx="190500" cy="180594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476" y="4725458"/>
          <a:ext cx="190500" cy="1805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6638925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791450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943975"/>
          <a:ext cx="2407901" cy="6652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0</xdr:row>
      <xdr:rowOff>0</xdr:rowOff>
    </xdr:from>
    <xdr:ext cx="1845425" cy="414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84" y="7384382"/>
          <a:ext cx="1845425" cy="4145"/>
        </a:xfrm>
        <a:prstGeom prst="rect">
          <a:avLst/>
        </a:prstGeom>
      </xdr:spPr>
    </xdr:pic>
    <xdr:clientData/>
  </xdr:oneCellAnchor>
  <xdr:oneCellAnchor>
    <xdr:from>
      <xdr:col>4</xdr:col>
      <xdr:colOff>3807940</xdr:colOff>
      <xdr:row>0</xdr:row>
      <xdr:rowOff>116691</xdr:rowOff>
    </xdr:from>
    <xdr:ext cx="2328333" cy="1038435"/>
    <xdr:pic>
      <xdr:nvPicPr>
        <xdr:cNvPr id="57" name="Рисунок 56" descr="sale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56190" y="116691"/>
          <a:ext cx="2328333" cy="103843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1397000</xdr:colOff>
      <xdr:row>9</xdr:row>
      <xdr:rowOff>25400</xdr:rowOff>
    </xdr:from>
    <xdr:to>
      <xdr:col>2</xdr:col>
      <xdr:colOff>2273300</xdr:colOff>
      <xdr:row>9</xdr:row>
      <xdr:rowOff>279400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275" y="20828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9</xdr:row>
      <xdr:rowOff>279400</xdr:rowOff>
    </xdr:from>
    <xdr:to>
      <xdr:col>2</xdr:col>
      <xdr:colOff>1689100</xdr:colOff>
      <xdr:row>9</xdr:row>
      <xdr:rowOff>1397000</xdr:rowOff>
    </xdr:to>
    <xdr:pic>
      <xdr:nvPicPr>
        <xdr:cNvPr id="3" name="Рисунок 2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36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10</xdr:row>
      <xdr:rowOff>25400</xdr:rowOff>
    </xdr:from>
    <xdr:to>
      <xdr:col>2</xdr:col>
      <xdr:colOff>1689100</xdr:colOff>
      <xdr:row>10</xdr:row>
      <xdr:rowOff>1143000</xdr:rowOff>
    </xdr:to>
    <xdr:pic>
      <xdr:nvPicPr>
        <xdr:cNvPr id="4" name="Рисунок 3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</xdr:row>
      <xdr:rowOff>1143000</xdr:rowOff>
    </xdr:from>
    <xdr:to>
      <xdr:col>2</xdr:col>
      <xdr:colOff>2273300</xdr:colOff>
      <xdr:row>10</xdr:row>
      <xdr:rowOff>1397000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46196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49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340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2273300</xdr:colOff>
      <xdr:row>12</xdr:row>
      <xdr:rowOff>1397000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7458075"/>
          <a:ext cx="2247900" cy="25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2152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1143000</xdr:rowOff>
    </xdr:from>
    <xdr:to>
      <xdr:col>2</xdr:col>
      <xdr:colOff>660400</xdr:colOff>
      <xdr:row>15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92487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19</xdr:row>
      <xdr:rowOff>25400</xdr:rowOff>
    </xdr:from>
    <xdr:to>
      <xdr:col>2</xdr:col>
      <xdr:colOff>2273300</xdr:colOff>
      <xdr:row>19</xdr:row>
      <xdr:rowOff>279400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808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279400</xdr:rowOff>
    </xdr:from>
    <xdr:to>
      <xdr:col>2</xdr:col>
      <xdr:colOff>1689100</xdr:colOff>
      <xdr:row>19</xdr:row>
      <xdr:rowOff>1397000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406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6" name="Рисунок 15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7" name="Рисунок 16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04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25</xdr:row>
      <xdr:rowOff>25400</xdr:rowOff>
    </xdr:from>
    <xdr:to>
      <xdr:col>2</xdr:col>
      <xdr:colOff>2273300</xdr:colOff>
      <xdr:row>25</xdr:row>
      <xdr:rowOff>279400</xdr:rowOff>
    </xdr:to>
    <xdr:pic>
      <xdr:nvPicPr>
        <xdr:cNvPr id="19" name="Рисунок 18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223234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279400</xdr:rowOff>
    </xdr:from>
    <xdr:to>
      <xdr:col>2</xdr:col>
      <xdr:colOff>1689100</xdr:colOff>
      <xdr:row>25</xdr:row>
      <xdr:rowOff>1397000</xdr:rowOff>
    </xdr:to>
    <xdr:pic>
      <xdr:nvPicPr>
        <xdr:cNvPr id="20" name="Рисунок 19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577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1" name="Рисунок 20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2" name="Рисунок 21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3" name="Рисунок 22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581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4" name="Рисунок 23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000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5" name="Рисунок 24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6" name="Рисунок 25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0838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7" name="Рисунок 26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258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8" name="Рисунок 27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677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9" name="Рисунок 28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5096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35</xdr:row>
      <xdr:rowOff>25400</xdr:rowOff>
    </xdr:from>
    <xdr:to>
      <xdr:col>2</xdr:col>
      <xdr:colOff>2273300</xdr:colOff>
      <xdr:row>35</xdr:row>
      <xdr:rowOff>279400</xdr:rowOff>
    </xdr:to>
    <xdr:pic>
      <xdr:nvPicPr>
        <xdr:cNvPr id="30" name="Рисунок 29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65156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279400</xdr:rowOff>
    </xdr:from>
    <xdr:to>
      <xdr:col>2</xdr:col>
      <xdr:colOff>1689100</xdr:colOff>
      <xdr:row>35</xdr:row>
      <xdr:rowOff>1397000</xdr:rowOff>
    </xdr:to>
    <xdr:pic>
      <xdr:nvPicPr>
        <xdr:cNvPr id="31" name="Рисунок 30">
          <a:hlinkClick xmlns:r="http://schemas.openxmlformats.org/officeDocument/2006/relationships" r:id="rId56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6769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1397000</xdr:rowOff>
    </xdr:from>
    <xdr:to>
      <xdr:col>2</xdr:col>
      <xdr:colOff>2273300</xdr:colOff>
      <xdr:row>35</xdr:row>
      <xdr:rowOff>1651000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78872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33" name="Рисунок 32">
          <a:hlinkClick xmlns:r="http://schemas.openxmlformats.org/officeDocument/2006/relationships" r:id="rId58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19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34" name="Рисунок 33">
          <a:hlinkClick xmlns:r="http://schemas.openxmlformats.org/officeDocument/2006/relationships" r:id="rId60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11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35" name="Рисунок 34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1030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36" name="Рисунок 35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2449750"/>
          <a:ext cx="1117600" cy="111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40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959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378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798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0" name="Рисунок 9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217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18</xdr:row>
      <xdr:rowOff>25400</xdr:rowOff>
    </xdr:from>
    <xdr:to>
      <xdr:col>2</xdr:col>
      <xdr:colOff>2273300</xdr:colOff>
      <xdr:row>18</xdr:row>
      <xdr:rowOff>279400</xdr:rowOff>
    </xdr:to>
    <xdr:pic>
      <xdr:nvPicPr>
        <xdr:cNvPr id="11" name="Рисунок 10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26365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279400</xdr:rowOff>
    </xdr:from>
    <xdr:to>
      <xdr:col>2</xdr:col>
      <xdr:colOff>1689100</xdr:colOff>
      <xdr:row>18</xdr:row>
      <xdr:rowOff>1397000</xdr:rowOff>
    </xdr:to>
    <xdr:pic>
      <xdr:nvPicPr>
        <xdr:cNvPr id="12" name="Рисунок 11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890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3" name="Рисунок 12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22</xdr:row>
      <xdr:rowOff>25400</xdr:rowOff>
    </xdr:from>
    <xdr:to>
      <xdr:col>2</xdr:col>
      <xdr:colOff>2273300</xdr:colOff>
      <xdr:row>22</xdr:row>
      <xdr:rowOff>279400</xdr:rowOff>
    </xdr:to>
    <xdr:pic>
      <xdr:nvPicPr>
        <xdr:cNvPr id="16" name="Рисунок 15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83134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279400</xdr:rowOff>
    </xdr:from>
    <xdr:to>
      <xdr:col>2</xdr:col>
      <xdr:colOff>1689100</xdr:colOff>
      <xdr:row>22</xdr:row>
      <xdr:rowOff>1397000</xdr:rowOff>
    </xdr:to>
    <xdr:pic>
      <xdr:nvPicPr>
        <xdr:cNvPr id="17" name="Рисунок 16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567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9" name="Рисунок 18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151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571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990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1156607</xdr:rowOff>
    </xdr:from>
    <xdr:to>
      <xdr:col>2</xdr:col>
      <xdr:colOff>660400</xdr:colOff>
      <xdr:row>25</xdr:row>
      <xdr:rowOff>1410607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29" y="23635607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5" name="Рисунок 24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40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6" name="Рисунок 25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682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7" name="Рисунок 26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24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8" name="Рисунок 27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966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30" name="Рисунок 29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08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1" name="Рисунок 30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250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24" name="Рисунок 223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392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33</xdr:row>
      <xdr:rowOff>1143000</xdr:rowOff>
    </xdr:from>
    <xdr:to>
      <xdr:col>2</xdr:col>
      <xdr:colOff>660400</xdr:colOff>
      <xdr:row>33</xdr:row>
      <xdr:rowOff>1397000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50424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26" name="Рисунок 225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34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34</xdr:row>
      <xdr:rowOff>1143000</xdr:rowOff>
    </xdr:from>
    <xdr:to>
      <xdr:col>2</xdr:col>
      <xdr:colOff>660400</xdr:colOff>
      <xdr:row>34</xdr:row>
      <xdr:rowOff>1397000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64617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228" name="Рисунок 227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676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229" name="Рисунок 228">
          <a:hlinkClick xmlns:r="http://schemas.openxmlformats.org/officeDocument/2006/relationships" r:id="rId54"/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18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230" name="Рисунок 229">
          <a:hlinkClick xmlns:r="http://schemas.openxmlformats.org/officeDocument/2006/relationships" r:id="rId56"/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960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38</xdr:row>
      <xdr:rowOff>25400</xdr:rowOff>
    </xdr:from>
    <xdr:to>
      <xdr:col>2</xdr:col>
      <xdr:colOff>2273300</xdr:colOff>
      <xdr:row>38</xdr:row>
      <xdr:rowOff>279400</xdr:rowOff>
    </xdr:to>
    <xdr:pic>
      <xdr:nvPicPr>
        <xdr:cNvPr id="231" name="Рисунок 230">
          <a:hlinkClick xmlns:r="http://schemas.openxmlformats.org/officeDocument/2006/relationships" r:id="rId58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10210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279400</xdr:rowOff>
    </xdr:from>
    <xdr:to>
      <xdr:col>2</xdr:col>
      <xdr:colOff>1689100</xdr:colOff>
      <xdr:row>38</xdr:row>
      <xdr:rowOff>1397000</xdr:rowOff>
    </xdr:to>
    <xdr:pic>
      <xdr:nvPicPr>
        <xdr:cNvPr id="232" name="Рисунок 231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75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39</xdr:row>
      <xdr:rowOff>25400</xdr:rowOff>
    </xdr:from>
    <xdr:to>
      <xdr:col>2</xdr:col>
      <xdr:colOff>2273300</xdr:colOff>
      <xdr:row>39</xdr:row>
      <xdr:rowOff>279400</xdr:rowOff>
    </xdr:to>
    <xdr:pic>
      <xdr:nvPicPr>
        <xdr:cNvPr id="233" name="Рисунок 232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24402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279400</xdr:rowOff>
    </xdr:from>
    <xdr:to>
      <xdr:col>2</xdr:col>
      <xdr:colOff>1689100</xdr:colOff>
      <xdr:row>39</xdr:row>
      <xdr:rowOff>1397000</xdr:rowOff>
    </xdr:to>
    <xdr:pic>
      <xdr:nvPicPr>
        <xdr:cNvPr id="234" name="Рисунок 233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694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39</xdr:row>
      <xdr:rowOff>1397000</xdr:rowOff>
    </xdr:from>
    <xdr:to>
      <xdr:col>2</xdr:col>
      <xdr:colOff>660400</xdr:colOff>
      <xdr:row>39</xdr:row>
      <xdr:rowOff>1651000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3811825"/>
          <a:ext cx="635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50800</xdr:rowOff>
    </xdr:from>
    <xdr:to>
      <xdr:col>2</xdr:col>
      <xdr:colOff>22225</xdr:colOff>
      <xdr:row>40</xdr:row>
      <xdr:rowOff>1288142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4142025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40</xdr:row>
      <xdr:rowOff>25400</xdr:rowOff>
    </xdr:from>
    <xdr:to>
      <xdr:col>2</xdr:col>
      <xdr:colOff>2273300</xdr:colOff>
      <xdr:row>40</xdr:row>
      <xdr:rowOff>279400</xdr:rowOff>
    </xdr:to>
    <xdr:pic>
      <xdr:nvPicPr>
        <xdr:cNvPr id="238" name="Рисунок 237">
          <a:hlinkClick xmlns:r="http://schemas.openxmlformats.org/officeDocument/2006/relationships" r:id="rId65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41166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279400</xdr:rowOff>
    </xdr:from>
    <xdr:to>
      <xdr:col>2</xdr:col>
      <xdr:colOff>1689100</xdr:colOff>
      <xdr:row>40</xdr:row>
      <xdr:rowOff>1397000</xdr:rowOff>
    </xdr:to>
    <xdr:pic>
      <xdr:nvPicPr>
        <xdr:cNvPr id="239" name="Рисунок 238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37062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50800</xdr:rowOff>
    </xdr:from>
    <xdr:to>
      <xdr:col>2</xdr:col>
      <xdr:colOff>22225</xdr:colOff>
      <xdr:row>41</xdr:row>
      <xdr:rowOff>1288143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55612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41" name="Рисунок 240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535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1143000</xdr:rowOff>
    </xdr:from>
    <xdr:to>
      <xdr:col>2</xdr:col>
      <xdr:colOff>2273300</xdr:colOff>
      <xdr:row>41</xdr:row>
      <xdr:rowOff>1397000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66534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42</xdr:row>
      <xdr:rowOff>25400</xdr:rowOff>
    </xdr:from>
    <xdr:to>
      <xdr:col>2</xdr:col>
      <xdr:colOff>2273300</xdr:colOff>
      <xdr:row>42</xdr:row>
      <xdr:rowOff>279400</xdr:rowOff>
    </xdr:to>
    <xdr:pic>
      <xdr:nvPicPr>
        <xdr:cNvPr id="243" name="Рисунок 242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6955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279400</xdr:rowOff>
    </xdr:from>
    <xdr:to>
      <xdr:col>2</xdr:col>
      <xdr:colOff>1689100</xdr:colOff>
      <xdr:row>42</xdr:row>
      <xdr:rowOff>1397000</xdr:rowOff>
    </xdr:to>
    <xdr:pic>
      <xdr:nvPicPr>
        <xdr:cNvPr id="244" name="Рисунок 243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7209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42</xdr:row>
      <xdr:rowOff>1397000</xdr:rowOff>
    </xdr:from>
    <xdr:to>
      <xdr:col>2</xdr:col>
      <xdr:colOff>660400</xdr:colOff>
      <xdr:row>42</xdr:row>
      <xdr:rowOff>1651000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83266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246" name="Рисунок 245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631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43</xdr:row>
      <xdr:rowOff>1143000</xdr:rowOff>
    </xdr:from>
    <xdr:to>
      <xdr:col>2</xdr:col>
      <xdr:colOff>660400</xdr:colOff>
      <xdr:row>43</xdr:row>
      <xdr:rowOff>1397000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97490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44</xdr:row>
      <xdr:rowOff>25400</xdr:rowOff>
    </xdr:from>
    <xdr:to>
      <xdr:col>2</xdr:col>
      <xdr:colOff>2273300</xdr:colOff>
      <xdr:row>44</xdr:row>
      <xdr:rowOff>279400</xdr:rowOff>
    </xdr:to>
    <xdr:pic>
      <xdr:nvPicPr>
        <xdr:cNvPr id="248" name="Рисунок 247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500507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279400</xdr:rowOff>
    </xdr:from>
    <xdr:to>
      <xdr:col>2</xdr:col>
      <xdr:colOff>1689100</xdr:colOff>
      <xdr:row>44</xdr:row>
      <xdr:rowOff>1397000</xdr:rowOff>
    </xdr:to>
    <xdr:pic>
      <xdr:nvPicPr>
        <xdr:cNvPr id="249" name="Рисунок 248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0304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1397000</xdr:rowOff>
    </xdr:from>
    <xdr:to>
      <xdr:col>2</xdr:col>
      <xdr:colOff>660400</xdr:colOff>
      <xdr:row>44</xdr:row>
      <xdr:rowOff>1651000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14223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51" name="Рисунок 250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1727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52" name="Рисунок 251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3146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253" name="Рисунок 252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4565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254" name="Рисунок 253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984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49</xdr:row>
      <xdr:rowOff>25400</xdr:rowOff>
    </xdr:from>
    <xdr:to>
      <xdr:col>2</xdr:col>
      <xdr:colOff>1689100</xdr:colOff>
      <xdr:row>49</xdr:row>
      <xdr:rowOff>1143000</xdr:rowOff>
    </xdr:to>
    <xdr:pic>
      <xdr:nvPicPr>
        <xdr:cNvPr id="255" name="Рисунок 254">
          <a:hlinkClick xmlns:r="http://schemas.openxmlformats.org/officeDocument/2006/relationships" r:id="rId82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7404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50</xdr:row>
      <xdr:rowOff>25400</xdr:rowOff>
    </xdr:from>
    <xdr:to>
      <xdr:col>2</xdr:col>
      <xdr:colOff>1689100</xdr:colOff>
      <xdr:row>50</xdr:row>
      <xdr:rowOff>1143000</xdr:rowOff>
    </xdr:to>
    <xdr:pic>
      <xdr:nvPicPr>
        <xdr:cNvPr id="32" name="Рисунок 31">
          <a:hlinkClick xmlns:r="http://schemas.openxmlformats.org/officeDocument/2006/relationships" r:id="rId84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8823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51</xdr:row>
      <xdr:rowOff>25400</xdr:rowOff>
    </xdr:from>
    <xdr:to>
      <xdr:col>2</xdr:col>
      <xdr:colOff>1689100</xdr:colOff>
      <xdr:row>51</xdr:row>
      <xdr:rowOff>1143000</xdr:rowOff>
    </xdr:to>
    <xdr:pic>
      <xdr:nvPicPr>
        <xdr:cNvPr id="33" name="Рисунок 32">
          <a:hlinkClick xmlns:r="http://schemas.openxmlformats.org/officeDocument/2006/relationships" r:id="rId86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0242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52</xdr:row>
      <xdr:rowOff>25400</xdr:rowOff>
    </xdr:from>
    <xdr:to>
      <xdr:col>2</xdr:col>
      <xdr:colOff>1689100</xdr:colOff>
      <xdr:row>52</xdr:row>
      <xdr:rowOff>1143000</xdr:rowOff>
    </xdr:to>
    <xdr:pic>
      <xdr:nvPicPr>
        <xdr:cNvPr id="35" name="Рисунок 34">
          <a:hlinkClick xmlns:r="http://schemas.openxmlformats.org/officeDocument/2006/relationships" r:id="rId88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1661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53</xdr:row>
      <xdr:rowOff>25400</xdr:rowOff>
    </xdr:from>
    <xdr:to>
      <xdr:col>2</xdr:col>
      <xdr:colOff>1689100</xdr:colOff>
      <xdr:row>53</xdr:row>
      <xdr:rowOff>1143000</xdr:rowOff>
    </xdr:to>
    <xdr:pic>
      <xdr:nvPicPr>
        <xdr:cNvPr id="36" name="Рисунок 35">
          <a:hlinkClick xmlns:r="http://schemas.openxmlformats.org/officeDocument/2006/relationships" r:id="rId89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3080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54</xdr:row>
      <xdr:rowOff>25400</xdr:rowOff>
    </xdr:from>
    <xdr:to>
      <xdr:col>2</xdr:col>
      <xdr:colOff>1689100</xdr:colOff>
      <xdr:row>54</xdr:row>
      <xdr:rowOff>1143000</xdr:rowOff>
    </xdr:to>
    <xdr:pic>
      <xdr:nvPicPr>
        <xdr:cNvPr id="37" name="Рисунок 36">
          <a:hlinkClick xmlns:r="http://schemas.openxmlformats.org/officeDocument/2006/relationships" r:id="rId91"/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4500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55</xdr:row>
      <xdr:rowOff>25400</xdr:rowOff>
    </xdr:from>
    <xdr:to>
      <xdr:col>2</xdr:col>
      <xdr:colOff>1689100</xdr:colOff>
      <xdr:row>55</xdr:row>
      <xdr:rowOff>1143000</xdr:rowOff>
    </xdr:to>
    <xdr:pic>
      <xdr:nvPicPr>
        <xdr:cNvPr id="39" name="Рисунок 38">
          <a:hlinkClick xmlns:r="http://schemas.openxmlformats.org/officeDocument/2006/relationships" r:id="rId93"/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5919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56</xdr:row>
      <xdr:rowOff>25400</xdr:rowOff>
    </xdr:from>
    <xdr:to>
      <xdr:col>2</xdr:col>
      <xdr:colOff>1689100</xdr:colOff>
      <xdr:row>56</xdr:row>
      <xdr:rowOff>1143000</xdr:rowOff>
    </xdr:to>
    <xdr:pic>
      <xdr:nvPicPr>
        <xdr:cNvPr id="40" name="Рисунок 39">
          <a:hlinkClick xmlns:r="http://schemas.openxmlformats.org/officeDocument/2006/relationships" r:id="rId95"/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8348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57</xdr:row>
      <xdr:rowOff>25400</xdr:rowOff>
    </xdr:from>
    <xdr:to>
      <xdr:col>2</xdr:col>
      <xdr:colOff>1689100</xdr:colOff>
      <xdr:row>57</xdr:row>
      <xdr:rowOff>1143000</xdr:rowOff>
    </xdr:to>
    <xdr:pic>
      <xdr:nvPicPr>
        <xdr:cNvPr id="42" name="Рисунок 41">
          <a:hlinkClick xmlns:r="http://schemas.openxmlformats.org/officeDocument/2006/relationships" r:id="rId97"/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9767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58</xdr:row>
      <xdr:rowOff>25400</xdr:rowOff>
    </xdr:from>
    <xdr:to>
      <xdr:col>2</xdr:col>
      <xdr:colOff>1689100</xdr:colOff>
      <xdr:row>58</xdr:row>
      <xdr:rowOff>1143000</xdr:rowOff>
    </xdr:to>
    <xdr:pic>
      <xdr:nvPicPr>
        <xdr:cNvPr id="43" name="Рисунок 42">
          <a:hlinkClick xmlns:r="http://schemas.openxmlformats.org/officeDocument/2006/relationships" r:id="rId99"/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1186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59</xdr:row>
      <xdr:rowOff>25400</xdr:rowOff>
    </xdr:from>
    <xdr:to>
      <xdr:col>2</xdr:col>
      <xdr:colOff>1689100</xdr:colOff>
      <xdr:row>59</xdr:row>
      <xdr:rowOff>1143000</xdr:rowOff>
    </xdr:to>
    <xdr:pic>
      <xdr:nvPicPr>
        <xdr:cNvPr id="45" name="Рисунок 44">
          <a:hlinkClick xmlns:r="http://schemas.openxmlformats.org/officeDocument/2006/relationships" r:id="rId101"/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605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60</xdr:row>
      <xdr:rowOff>25400</xdr:rowOff>
    </xdr:from>
    <xdr:to>
      <xdr:col>2</xdr:col>
      <xdr:colOff>1689100</xdr:colOff>
      <xdr:row>60</xdr:row>
      <xdr:rowOff>1143000</xdr:rowOff>
    </xdr:to>
    <xdr:pic>
      <xdr:nvPicPr>
        <xdr:cNvPr id="46" name="Рисунок 45">
          <a:hlinkClick xmlns:r="http://schemas.openxmlformats.org/officeDocument/2006/relationships" r:id="rId103"/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4025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61</xdr:row>
      <xdr:rowOff>25400</xdr:rowOff>
    </xdr:from>
    <xdr:to>
      <xdr:col>2</xdr:col>
      <xdr:colOff>1689100</xdr:colOff>
      <xdr:row>61</xdr:row>
      <xdr:rowOff>1143000</xdr:rowOff>
    </xdr:to>
    <xdr:pic>
      <xdr:nvPicPr>
        <xdr:cNvPr id="47" name="Рисунок 46">
          <a:hlinkClick xmlns:r="http://schemas.openxmlformats.org/officeDocument/2006/relationships" r:id="rId105"/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5444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61</xdr:row>
      <xdr:rowOff>1143000</xdr:rowOff>
    </xdr:from>
    <xdr:to>
      <xdr:col>2</xdr:col>
      <xdr:colOff>2273300</xdr:colOff>
      <xdr:row>61</xdr:row>
      <xdr:rowOff>1397000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765619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62</xdr:row>
      <xdr:rowOff>25400</xdr:rowOff>
    </xdr:from>
    <xdr:to>
      <xdr:col>2</xdr:col>
      <xdr:colOff>1689100</xdr:colOff>
      <xdr:row>62</xdr:row>
      <xdr:rowOff>1143000</xdr:rowOff>
    </xdr:to>
    <xdr:pic>
      <xdr:nvPicPr>
        <xdr:cNvPr id="49" name="Рисунок 48">
          <a:hlinkClick xmlns:r="http://schemas.openxmlformats.org/officeDocument/2006/relationships" r:id="rId107"/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6863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63</xdr:row>
      <xdr:rowOff>25400</xdr:rowOff>
    </xdr:from>
    <xdr:to>
      <xdr:col>2</xdr:col>
      <xdr:colOff>1689100</xdr:colOff>
      <xdr:row>63</xdr:row>
      <xdr:rowOff>1143000</xdr:rowOff>
    </xdr:to>
    <xdr:pic>
      <xdr:nvPicPr>
        <xdr:cNvPr id="51" name="Рисунок 50">
          <a:hlinkClick xmlns:r="http://schemas.openxmlformats.org/officeDocument/2006/relationships" r:id="rId109"/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282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64</xdr:row>
      <xdr:rowOff>25400</xdr:rowOff>
    </xdr:from>
    <xdr:to>
      <xdr:col>2</xdr:col>
      <xdr:colOff>1689100</xdr:colOff>
      <xdr:row>64</xdr:row>
      <xdr:rowOff>1143000</xdr:rowOff>
    </xdr:to>
    <xdr:pic>
      <xdr:nvPicPr>
        <xdr:cNvPr id="52" name="Рисунок 51">
          <a:hlinkClick xmlns:r="http://schemas.openxmlformats.org/officeDocument/2006/relationships" r:id="rId111"/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97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65</xdr:row>
      <xdr:rowOff>25400</xdr:rowOff>
    </xdr:from>
    <xdr:to>
      <xdr:col>2</xdr:col>
      <xdr:colOff>1689100</xdr:colOff>
      <xdr:row>65</xdr:row>
      <xdr:rowOff>1143000</xdr:rowOff>
    </xdr:to>
    <xdr:pic>
      <xdr:nvPicPr>
        <xdr:cNvPr id="54" name="Рисунок 53">
          <a:hlinkClick xmlns:r="http://schemas.openxmlformats.org/officeDocument/2006/relationships" r:id="rId112"/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11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65</xdr:row>
      <xdr:rowOff>1143000</xdr:rowOff>
    </xdr:from>
    <xdr:to>
      <xdr:col>2</xdr:col>
      <xdr:colOff>660400</xdr:colOff>
      <xdr:row>65</xdr:row>
      <xdr:rowOff>1397000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82238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66</xdr:row>
      <xdr:rowOff>25400</xdr:rowOff>
    </xdr:from>
    <xdr:to>
      <xdr:col>2</xdr:col>
      <xdr:colOff>1689100</xdr:colOff>
      <xdr:row>66</xdr:row>
      <xdr:rowOff>1143000</xdr:rowOff>
    </xdr:to>
    <xdr:pic>
      <xdr:nvPicPr>
        <xdr:cNvPr id="56" name="Рисунок 55">
          <a:hlinkClick xmlns:r="http://schemas.openxmlformats.org/officeDocument/2006/relationships" r:id="rId113"/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2540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67</xdr:row>
      <xdr:rowOff>25400</xdr:rowOff>
    </xdr:from>
    <xdr:to>
      <xdr:col>2</xdr:col>
      <xdr:colOff>1689100</xdr:colOff>
      <xdr:row>67</xdr:row>
      <xdr:rowOff>1143000</xdr:rowOff>
    </xdr:to>
    <xdr:pic>
      <xdr:nvPicPr>
        <xdr:cNvPr id="58" name="Рисунок 57">
          <a:hlinkClick xmlns:r="http://schemas.openxmlformats.org/officeDocument/2006/relationships" r:id="rId115"/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3959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68</xdr:row>
      <xdr:rowOff>25400</xdr:rowOff>
    </xdr:from>
    <xdr:to>
      <xdr:col>2</xdr:col>
      <xdr:colOff>1689100</xdr:colOff>
      <xdr:row>68</xdr:row>
      <xdr:rowOff>1143000</xdr:rowOff>
    </xdr:to>
    <xdr:pic>
      <xdr:nvPicPr>
        <xdr:cNvPr id="62" name="Рисунок 61">
          <a:hlinkClick xmlns:r="http://schemas.openxmlformats.org/officeDocument/2006/relationships" r:id="rId117"/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5378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69</xdr:row>
      <xdr:rowOff>25400</xdr:rowOff>
    </xdr:from>
    <xdr:to>
      <xdr:col>2</xdr:col>
      <xdr:colOff>1689100</xdr:colOff>
      <xdr:row>69</xdr:row>
      <xdr:rowOff>1143000</xdr:rowOff>
    </xdr:to>
    <xdr:pic>
      <xdr:nvPicPr>
        <xdr:cNvPr id="63" name="Рисунок 62">
          <a:hlinkClick xmlns:r="http://schemas.openxmlformats.org/officeDocument/2006/relationships" r:id="rId119"/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6798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69</xdr:row>
      <xdr:rowOff>1143000</xdr:rowOff>
    </xdr:from>
    <xdr:to>
      <xdr:col>2</xdr:col>
      <xdr:colOff>660400</xdr:colOff>
      <xdr:row>69</xdr:row>
      <xdr:rowOff>1397000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879157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70</xdr:row>
      <xdr:rowOff>25400</xdr:rowOff>
    </xdr:from>
    <xdr:to>
      <xdr:col>2</xdr:col>
      <xdr:colOff>1689100</xdr:colOff>
      <xdr:row>70</xdr:row>
      <xdr:rowOff>1143000</xdr:rowOff>
    </xdr:to>
    <xdr:pic>
      <xdr:nvPicPr>
        <xdr:cNvPr id="65" name="Рисунок 64">
          <a:hlinkClick xmlns:r="http://schemas.openxmlformats.org/officeDocument/2006/relationships" r:id="rId121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8217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71</xdr:row>
      <xdr:rowOff>25400</xdr:rowOff>
    </xdr:from>
    <xdr:to>
      <xdr:col>2</xdr:col>
      <xdr:colOff>1689100</xdr:colOff>
      <xdr:row>71</xdr:row>
      <xdr:rowOff>1143000</xdr:rowOff>
    </xdr:to>
    <xdr:pic>
      <xdr:nvPicPr>
        <xdr:cNvPr id="68" name="Рисунок 67">
          <a:hlinkClick xmlns:r="http://schemas.openxmlformats.org/officeDocument/2006/relationships" r:id="rId123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9636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72</xdr:row>
      <xdr:rowOff>25400</xdr:rowOff>
    </xdr:from>
    <xdr:to>
      <xdr:col>2</xdr:col>
      <xdr:colOff>1689100</xdr:colOff>
      <xdr:row>72</xdr:row>
      <xdr:rowOff>1143000</xdr:rowOff>
    </xdr:to>
    <xdr:pic>
      <xdr:nvPicPr>
        <xdr:cNvPr id="70" name="Рисунок 69">
          <a:hlinkClick xmlns:r="http://schemas.openxmlformats.org/officeDocument/2006/relationships" r:id="rId124"/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1055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73</xdr:row>
      <xdr:rowOff>25400</xdr:rowOff>
    </xdr:from>
    <xdr:to>
      <xdr:col>2</xdr:col>
      <xdr:colOff>1689100</xdr:colOff>
      <xdr:row>73</xdr:row>
      <xdr:rowOff>1143000</xdr:rowOff>
    </xdr:to>
    <xdr:pic>
      <xdr:nvPicPr>
        <xdr:cNvPr id="71" name="Рисунок 70">
          <a:hlinkClick xmlns:r="http://schemas.openxmlformats.org/officeDocument/2006/relationships" r:id="rId126"/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2475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73</xdr:row>
      <xdr:rowOff>1143000</xdr:rowOff>
    </xdr:from>
    <xdr:to>
      <xdr:col>2</xdr:col>
      <xdr:colOff>660400</xdr:colOff>
      <xdr:row>73</xdr:row>
      <xdr:rowOff>1397000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935926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74</xdr:row>
      <xdr:rowOff>25400</xdr:rowOff>
    </xdr:from>
    <xdr:to>
      <xdr:col>2</xdr:col>
      <xdr:colOff>1689100</xdr:colOff>
      <xdr:row>74</xdr:row>
      <xdr:rowOff>1143000</xdr:rowOff>
    </xdr:to>
    <xdr:pic>
      <xdr:nvPicPr>
        <xdr:cNvPr id="74" name="Рисунок 73">
          <a:hlinkClick xmlns:r="http://schemas.openxmlformats.org/officeDocument/2006/relationships" r:id="rId128"/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389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75</xdr:row>
      <xdr:rowOff>25400</xdr:rowOff>
    </xdr:from>
    <xdr:to>
      <xdr:col>2</xdr:col>
      <xdr:colOff>1689100</xdr:colOff>
      <xdr:row>75</xdr:row>
      <xdr:rowOff>1143000</xdr:rowOff>
    </xdr:to>
    <xdr:pic>
      <xdr:nvPicPr>
        <xdr:cNvPr id="76" name="Рисунок 75">
          <a:hlinkClick xmlns:r="http://schemas.openxmlformats.org/officeDocument/2006/relationships" r:id="rId130"/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531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76</xdr:row>
      <xdr:rowOff>25400</xdr:rowOff>
    </xdr:from>
    <xdr:to>
      <xdr:col>2</xdr:col>
      <xdr:colOff>1689100</xdr:colOff>
      <xdr:row>76</xdr:row>
      <xdr:rowOff>1143000</xdr:rowOff>
    </xdr:to>
    <xdr:pic>
      <xdr:nvPicPr>
        <xdr:cNvPr id="78" name="Рисунок 77">
          <a:hlinkClick xmlns:r="http://schemas.openxmlformats.org/officeDocument/2006/relationships" r:id="rId132"/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673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76</xdr:row>
      <xdr:rowOff>1143000</xdr:rowOff>
    </xdr:from>
    <xdr:to>
      <xdr:col>2</xdr:col>
      <xdr:colOff>660400</xdr:colOff>
      <xdr:row>76</xdr:row>
      <xdr:rowOff>1397000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978503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77</xdr:row>
      <xdr:rowOff>25400</xdr:rowOff>
    </xdr:from>
    <xdr:to>
      <xdr:col>2</xdr:col>
      <xdr:colOff>1689100</xdr:colOff>
      <xdr:row>77</xdr:row>
      <xdr:rowOff>1143000</xdr:rowOff>
    </xdr:to>
    <xdr:pic>
      <xdr:nvPicPr>
        <xdr:cNvPr id="81" name="Рисунок 80">
          <a:hlinkClick xmlns:r="http://schemas.openxmlformats.org/officeDocument/2006/relationships" r:id="rId133"/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815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77</xdr:row>
      <xdr:rowOff>1143000</xdr:rowOff>
    </xdr:from>
    <xdr:to>
      <xdr:col>2</xdr:col>
      <xdr:colOff>660400</xdr:colOff>
      <xdr:row>77</xdr:row>
      <xdr:rowOff>1397000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992695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78</xdr:row>
      <xdr:rowOff>25400</xdr:rowOff>
    </xdr:from>
    <xdr:to>
      <xdr:col>2</xdr:col>
      <xdr:colOff>1689100</xdr:colOff>
      <xdr:row>78</xdr:row>
      <xdr:rowOff>1143000</xdr:rowOff>
    </xdr:to>
    <xdr:pic>
      <xdr:nvPicPr>
        <xdr:cNvPr id="85" name="Рисунок 84">
          <a:hlinkClick xmlns:r="http://schemas.openxmlformats.org/officeDocument/2006/relationships" r:id="rId134"/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957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79</xdr:row>
      <xdr:rowOff>25400</xdr:rowOff>
    </xdr:from>
    <xdr:to>
      <xdr:col>2</xdr:col>
      <xdr:colOff>1689100</xdr:colOff>
      <xdr:row>79</xdr:row>
      <xdr:rowOff>1143000</xdr:rowOff>
    </xdr:to>
    <xdr:pic>
      <xdr:nvPicPr>
        <xdr:cNvPr id="86" name="Рисунок 85">
          <a:hlinkClick xmlns:r="http://schemas.openxmlformats.org/officeDocument/2006/relationships" r:id="rId136"/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099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80</xdr:row>
      <xdr:rowOff>25400</xdr:rowOff>
    </xdr:from>
    <xdr:to>
      <xdr:col>2</xdr:col>
      <xdr:colOff>1689100</xdr:colOff>
      <xdr:row>80</xdr:row>
      <xdr:rowOff>1143000</xdr:rowOff>
    </xdr:to>
    <xdr:pic>
      <xdr:nvPicPr>
        <xdr:cNvPr id="87" name="Рисунок 86">
          <a:hlinkClick xmlns:r="http://schemas.openxmlformats.org/officeDocument/2006/relationships" r:id="rId138"/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240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81</xdr:row>
      <xdr:rowOff>25400</xdr:rowOff>
    </xdr:from>
    <xdr:to>
      <xdr:col>2</xdr:col>
      <xdr:colOff>1689100</xdr:colOff>
      <xdr:row>81</xdr:row>
      <xdr:rowOff>1143000</xdr:rowOff>
    </xdr:to>
    <xdr:pic>
      <xdr:nvPicPr>
        <xdr:cNvPr id="88" name="Рисунок 87">
          <a:hlinkClick xmlns:r="http://schemas.openxmlformats.org/officeDocument/2006/relationships" r:id="rId140"/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382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82</xdr:row>
      <xdr:rowOff>25400</xdr:rowOff>
    </xdr:from>
    <xdr:to>
      <xdr:col>2</xdr:col>
      <xdr:colOff>1689100</xdr:colOff>
      <xdr:row>82</xdr:row>
      <xdr:rowOff>1143000</xdr:rowOff>
    </xdr:to>
    <xdr:pic>
      <xdr:nvPicPr>
        <xdr:cNvPr id="89" name="Рисунок 88">
          <a:hlinkClick xmlns:r="http://schemas.openxmlformats.org/officeDocument/2006/relationships" r:id="rId141"/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5248075"/>
          <a:ext cx="11176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6" name="Рисунок 15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429295</xdr:colOff>
      <xdr:row>0</xdr:row>
      <xdr:rowOff>0</xdr:rowOff>
    </xdr:from>
    <xdr:to>
      <xdr:col>4</xdr:col>
      <xdr:colOff>2382568</xdr:colOff>
      <xdr:row>7</xdr:row>
      <xdr:rowOff>35864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8344" y="0"/>
          <a:ext cx="1953273" cy="107623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20950"/>
          <a:ext cx="11176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="70" zoomScaleNormal="70" workbookViewId="0">
      <selection activeCell="L26" sqref="L26"/>
    </sheetView>
  </sheetViews>
  <sheetFormatPr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118"/>
      <c r="B3" s="118"/>
      <c r="C3" s="118"/>
      <c r="D3" s="118"/>
      <c r="E3" s="118"/>
      <c r="F3" s="118"/>
      <c r="G3" s="118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4"/>
      <c r="F6" s="44"/>
      <c r="G6" s="44"/>
      <c r="H6" s="44"/>
    </row>
    <row r="7" spans="1:9" ht="67.5" customHeight="1" x14ac:dyDescent="0.3">
      <c r="A7" s="23"/>
      <c r="B7" s="23"/>
      <c r="C7" s="23"/>
      <c r="D7" s="23"/>
      <c r="E7" s="123" t="s">
        <v>61</v>
      </c>
      <c r="F7" s="124"/>
      <c r="G7" s="124"/>
      <c r="H7" s="44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5"/>
      <c r="B9" s="122" t="s">
        <v>62</v>
      </c>
      <c r="C9" s="122"/>
      <c r="D9" s="122"/>
      <c r="E9" s="122"/>
      <c r="F9" s="122"/>
      <c r="G9" s="122"/>
      <c r="H9" s="45"/>
      <c r="I9" s="60"/>
    </row>
    <row r="10" spans="1:9" ht="15" customHeight="1" x14ac:dyDescent="0.25">
      <c r="A10" s="45"/>
      <c r="B10" s="46"/>
      <c r="C10" s="46"/>
      <c r="D10" s="46"/>
      <c r="E10" s="46"/>
      <c r="F10" s="46"/>
      <c r="G10" s="46"/>
      <c r="H10" s="45"/>
      <c r="I10" s="60"/>
    </row>
    <row r="11" spans="1:9" s="62" customFormat="1" ht="20.100000000000001" customHeight="1" x14ac:dyDescent="0.25">
      <c r="A11" s="47"/>
      <c r="B11" s="85"/>
      <c r="C11" s="48"/>
      <c r="D11" s="125"/>
      <c r="E11" s="125"/>
      <c r="F11" s="125"/>
      <c r="G11" s="125"/>
      <c r="H11" s="48"/>
      <c r="I11" s="63"/>
    </row>
    <row r="12" spans="1:9" ht="14.25" customHeight="1" x14ac:dyDescent="0.25">
      <c r="A12" s="45"/>
      <c r="B12" s="46"/>
      <c r="C12" s="46"/>
      <c r="D12" s="46"/>
      <c r="E12" s="46"/>
      <c r="F12" s="46"/>
      <c r="G12" s="46"/>
      <c r="H12" s="45"/>
      <c r="I12" s="60"/>
    </row>
    <row r="13" spans="1:9" s="62" customFormat="1" ht="20.100000000000001" customHeight="1" x14ac:dyDescent="0.25">
      <c r="A13" s="47"/>
      <c r="B13" s="49"/>
      <c r="C13" s="47"/>
      <c r="D13" s="119" t="s">
        <v>21</v>
      </c>
      <c r="E13" s="119"/>
      <c r="F13" s="119"/>
      <c r="G13" s="119"/>
      <c r="H13" s="50"/>
      <c r="I13" s="63"/>
    </row>
    <row r="14" spans="1:9" s="62" customFormat="1" ht="20.100000000000001" customHeight="1" x14ac:dyDescent="0.25">
      <c r="A14" s="47"/>
      <c r="B14" s="51"/>
      <c r="C14" s="47"/>
      <c r="D14" s="52"/>
      <c r="E14" s="52"/>
      <c r="F14" s="52"/>
      <c r="G14" s="52"/>
      <c r="H14" s="47"/>
      <c r="I14" s="63"/>
    </row>
    <row r="15" spans="1:9" s="62" customFormat="1" ht="20.100000000000001" customHeight="1" x14ac:dyDescent="0.25">
      <c r="A15" s="47"/>
      <c r="B15" s="51"/>
      <c r="C15" s="47"/>
      <c r="D15" s="52"/>
      <c r="E15" s="52"/>
      <c r="F15" s="52"/>
      <c r="G15" s="52"/>
      <c r="H15" s="47"/>
      <c r="I15" s="63"/>
    </row>
    <row r="16" spans="1:9" s="2" customFormat="1" ht="15.75" x14ac:dyDescent="0.25">
      <c r="A16" s="53"/>
      <c r="B16" s="54">
        <v>2</v>
      </c>
      <c r="C16" s="53"/>
      <c r="D16" s="121" t="s">
        <v>59</v>
      </c>
      <c r="E16" s="121"/>
      <c r="F16" s="121"/>
      <c r="G16" s="121"/>
      <c r="H16" s="55"/>
      <c r="I16" s="61"/>
    </row>
    <row r="17" spans="1:9" ht="15.75" x14ac:dyDescent="0.25">
      <c r="A17" s="56"/>
      <c r="B17" s="57"/>
      <c r="C17" s="56"/>
      <c r="D17" s="58"/>
      <c r="E17" s="58"/>
      <c r="F17" s="58"/>
      <c r="G17" s="58"/>
      <c r="H17" s="59"/>
      <c r="I17" s="60"/>
    </row>
    <row r="18" spans="1:9" s="2" customFormat="1" ht="20.100000000000001" customHeight="1" x14ac:dyDescent="0.25">
      <c r="A18" s="53"/>
      <c r="B18" s="54">
        <v>3</v>
      </c>
      <c r="C18" s="53"/>
      <c r="D18" s="121" t="s">
        <v>24</v>
      </c>
      <c r="E18" s="121"/>
      <c r="F18" s="121"/>
      <c r="G18" s="121"/>
      <c r="H18" s="55"/>
      <c r="I18" s="61"/>
    </row>
    <row r="19" spans="1:9" ht="15.75" x14ac:dyDescent="0.25">
      <c r="A19" s="56"/>
      <c r="B19" s="57"/>
      <c r="C19" s="56"/>
      <c r="D19" s="58"/>
      <c r="E19" s="58"/>
      <c r="F19" s="58"/>
      <c r="G19" s="58"/>
      <c r="H19" s="59"/>
      <c r="I19" s="60"/>
    </row>
    <row r="20" spans="1:9" s="2" customFormat="1" ht="20.100000000000001" customHeight="1" x14ac:dyDescent="0.25">
      <c r="A20" s="53"/>
      <c r="B20" s="54">
        <v>4</v>
      </c>
      <c r="C20" s="53"/>
      <c r="D20" s="121" t="s">
        <v>25</v>
      </c>
      <c r="E20" s="121"/>
      <c r="F20" s="121"/>
      <c r="G20" s="121"/>
      <c r="H20" s="55"/>
      <c r="I20" s="61"/>
    </row>
    <row r="21" spans="1:9" ht="15.75" x14ac:dyDescent="0.25">
      <c r="A21" s="56"/>
      <c r="B21" s="57"/>
      <c r="C21" s="56"/>
      <c r="D21" s="58"/>
      <c r="E21" s="58"/>
      <c r="F21" s="58"/>
      <c r="G21" s="58"/>
      <c r="H21" s="59"/>
      <c r="I21" s="60"/>
    </row>
    <row r="22" spans="1:9" s="2" customFormat="1" ht="20.100000000000001" customHeight="1" x14ac:dyDescent="0.25">
      <c r="A22" s="53"/>
      <c r="B22" s="54">
        <v>5</v>
      </c>
      <c r="C22" s="53"/>
      <c r="D22" s="121" t="s">
        <v>45</v>
      </c>
      <c r="E22" s="121"/>
      <c r="F22" s="121"/>
      <c r="G22" s="121"/>
      <c r="H22" s="55"/>
      <c r="I22" s="61"/>
    </row>
    <row r="23" spans="1:9" ht="15.75" x14ac:dyDescent="0.25">
      <c r="A23" s="56"/>
      <c r="B23" s="57"/>
      <c r="C23" s="56"/>
      <c r="D23" s="58"/>
      <c r="E23" s="58"/>
      <c r="F23" s="58"/>
      <c r="G23" s="58"/>
      <c r="H23" s="59"/>
      <c r="I23" s="60"/>
    </row>
    <row r="24" spans="1:9" s="2" customFormat="1" ht="20.100000000000001" customHeight="1" x14ac:dyDescent="0.25">
      <c r="A24" s="53"/>
      <c r="B24" s="54">
        <v>6</v>
      </c>
      <c r="C24" s="53"/>
      <c r="D24" s="121" t="s">
        <v>48</v>
      </c>
      <c r="E24" s="121"/>
      <c r="F24" s="121"/>
      <c r="G24" s="121"/>
      <c r="H24" s="55"/>
      <c r="I24" s="61"/>
    </row>
    <row r="25" spans="1:9" ht="15.75" x14ac:dyDescent="0.25">
      <c r="A25" s="56"/>
      <c r="B25" s="57"/>
      <c r="C25" s="56"/>
      <c r="D25" s="58"/>
      <c r="E25" s="58"/>
      <c r="F25" s="58"/>
      <c r="G25" s="58"/>
      <c r="H25" s="59"/>
      <c r="I25" s="60"/>
    </row>
    <row r="26" spans="1:9" s="2" customFormat="1" ht="20.100000000000001" customHeight="1" x14ac:dyDescent="0.25">
      <c r="A26" s="53"/>
      <c r="B26" s="54">
        <v>7</v>
      </c>
      <c r="C26" s="53"/>
      <c r="D26" s="121" t="s">
        <v>43</v>
      </c>
      <c r="E26" s="121"/>
      <c r="F26" s="121"/>
      <c r="G26" s="121"/>
      <c r="H26" s="55"/>
      <c r="I26" s="61"/>
    </row>
    <row r="27" spans="1:9" ht="15.75" x14ac:dyDescent="0.25">
      <c r="A27" s="56"/>
      <c r="B27" s="57"/>
      <c r="C27" s="56"/>
      <c r="D27" s="58"/>
      <c r="E27" s="58"/>
      <c r="F27" s="58"/>
      <c r="G27" s="58"/>
      <c r="H27" s="59"/>
      <c r="I27" s="60"/>
    </row>
    <row r="28" spans="1:9" s="2" customFormat="1" ht="20.100000000000001" customHeight="1" x14ac:dyDescent="0.25">
      <c r="A28" s="53"/>
      <c r="B28" s="54">
        <v>8</v>
      </c>
      <c r="C28" s="53"/>
      <c r="D28" s="121" t="s">
        <v>44</v>
      </c>
      <c r="E28" s="121"/>
      <c r="F28" s="121"/>
      <c r="G28" s="121"/>
      <c r="H28" s="55"/>
      <c r="I28" s="61"/>
    </row>
    <row r="29" spans="1:9" ht="15.75" x14ac:dyDescent="0.25">
      <c r="A29" s="56"/>
      <c r="B29" s="57"/>
      <c r="C29" s="56"/>
      <c r="D29" s="58"/>
      <c r="E29" s="58"/>
      <c r="F29" s="58"/>
      <c r="G29" s="58"/>
      <c r="H29" s="59"/>
      <c r="I29" s="60"/>
    </row>
    <row r="30" spans="1:9" ht="20.100000000000001" customHeight="1" x14ac:dyDescent="0.25">
      <c r="A30" s="45"/>
      <c r="B30" s="54">
        <v>9</v>
      </c>
      <c r="C30" s="53"/>
      <c r="D30" s="121" t="s">
        <v>49</v>
      </c>
      <c r="E30" s="121"/>
      <c r="F30" s="121"/>
      <c r="G30" s="121"/>
      <c r="H30" s="55"/>
      <c r="I30" s="60"/>
    </row>
    <row r="31" spans="1:9" ht="16.5" customHeight="1" x14ac:dyDescent="0.25">
      <c r="H31" s="45"/>
      <c r="I31" s="60"/>
    </row>
    <row r="32" spans="1:9" ht="16.5" x14ac:dyDescent="0.3">
      <c r="B32" s="54">
        <v>10</v>
      </c>
      <c r="D32" s="121" t="s">
        <v>11</v>
      </c>
      <c r="E32" s="121"/>
      <c r="F32" s="121"/>
      <c r="G32" s="121"/>
      <c r="H32" s="23"/>
    </row>
    <row r="33" spans="1:8" ht="15.75" x14ac:dyDescent="0.25">
      <c r="A33" s="120" t="s">
        <v>63</v>
      </c>
      <c r="B33" s="120"/>
      <c r="C33" s="120"/>
      <c r="D33" s="120"/>
      <c r="E33" s="120"/>
      <c r="F33" s="120"/>
      <c r="G33" s="120"/>
      <c r="H33" s="86"/>
    </row>
    <row r="34" spans="1:8" ht="16.5" x14ac:dyDescent="0.3">
      <c r="A34" s="23"/>
      <c r="B34" s="23"/>
      <c r="C34" s="23"/>
      <c r="D34" s="23"/>
      <c r="E34" s="23"/>
      <c r="F34" s="23"/>
      <c r="G34" s="23"/>
      <c r="H34" s="87"/>
    </row>
    <row r="35" spans="1:8" ht="15.75" x14ac:dyDescent="0.25">
      <c r="A35" s="94" t="s">
        <v>34</v>
      </c>
      <c r="B35" s="86"/>
      <c r="C35" s="86"/>
      <c r="D35" s="86"/>
      <c r="E35" s="86"/>
      <c r="F35" s="86"/>
      <c r="G35" s="86"/>
    </row>
    <row r="36" spans="1:8" ht="15.75" x14ac:dyDescent="0.25">
      <c r="A36" s="87" t="s">
        <v>64</v>
      </c>
      <c r="B36" s="87"/>
      <c r="C36" s="87"/>
      <c r="D36" s="87"/>
      <c r="E36" s="87"/>
      <c r="F36" s="87"/>
      <c r="G36" s="87"/>
    </row>
  </sheetData>
  <mergeCells count="15">
    <mergeCell ref="A3:G3"/>
    <mergeCell ref="D13:G13"/>
    <mergeCell ref="A33:G33"/>
    <mergeCell ref="D30:G30"/>
    <mergeCell ref="D28:G28"/>
    <mergeCell ref="D22:G22"/>
    <mergeCell ref="D24:G24"/>
    <mergeCell ref="D26:G26"/>
    <mergeCell ref="B9:G9"/>
    <mergeCell ref="E7:G7"/>
    <mergeCell ref="D16:G16"/>
    <mergeCell ref="D18:G18"/>
    <mergeCell ref="D20:G20"/>
    <mergeCell ref="D11:G11"/>
    <mergeCell ref="D32:G32"/>
  </mergeCells>
  <hyperlinks>
    <hyperlink ref="D18:G18" location="'3. IP-камеры'!A1" tooltip="Перейти к разделу «2. IP-камеры»" display=" IP-камеры                                                         &gt;&gt;"/>
    <hyperlink ref="D20:G20" location="'4. Видеорегистраторы'!A1" tooltip="Перейти к разделу «3. Видеорегистраторы»" display=" Видеорегистраторы                                      &gt;&gt;"/>
    <hyperlink ref="D22:G22" location="'5. Видеосерверы'!A1" tooltip="Перейти к разделу «4. Аналоговые камеры»" display=" Видеосерверы                                           &gt;&gt;"/>
    <hyperlink ref="D24:G24" location="'6. PoE-оборудование'!A1" tooltip="Перейти к разделу «5. Объективы»" display=" РоЕ-оборудование                                                            &gt;&gt;"/>
    <hyperlink ref="D26:G26" location="'7. Блоки питания'!A1" tooltip="Перейти к разделу «6. Видеодомофоны»" display=" Блоки питания                                                         &gt;&gt;"/>
    <hyperlink ref="D28:G28" location="'8. СКУД-домофоны'!A1" tooltip="Перейти к разделу «8. Электрозащелки»" display="СКУД-домофоны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6:G16" location="'2. Аналог HD'!A1" display="Аналог HD                                                &gt;&gt;"/>
    <hyperlink ref="D30:G30" location="'9. Транспортная безопасность'!R1C1" display=" Транспортная безопасность                                   &gt;&gt;"/>
    <hyperlink ref="D32:G32" location="'10. Прочее'!R1C1" display=" Прочее                           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34" t="s">
        <v>54</v>
      </c>
      <c r="C4" s="134"/>
      <c r="D4" s="134"/>
      <c r="E4" s="42" t="s">
        <v>50</v>
      </c>
      <c r="G4" s="22"/>
      <c r="H4" s="135" t="s">
        <v>55</v>
      </c>
      <c r="I4" s="135"/>
      <c r="J4" s="135"/>
    </row>
    <row r="5" spans="2:10" ht="6.75" customHeight="1" x14ac:dyDescent="0.3">
      <c r="B5" s="96"/>
      <c r="D5" s="96"/>
      <c r="E5" s="21"/>
      <c r="F5" s="26"/>
      <c r="G5" s="22"/>
      <c r="H5" s="22"/>
      <c r="I5" s="97"/>
      <c r="J5" s="97"/>
    </row>
    <row r="6" spans="2:10" ht="1.5" customHeight="1" x14ac:dyDescent="0.3">
      <c r="B6" s="96"/>
      <c r="C6" s="41"/>
      <c r="D6" s="96"/>
      <c r="E6" s="29"/>
      <c r="F6" s="30"/>
      <c r="G6" s="31"/>
      <c r="H6" s="31"/>
      <c r="I6" s="65"/>
      <c r="J6" s="65"/>
    </row>
    <row r="7" spans="2:10" ht="9" customHeight="1" x14ac:dyDescent="0.3">
      <c r="B7" s="96"/>
      <c r="C7" s="96"/>
      <c r="D7" s="96"/>
      <c r="E7" s="21"/>
      <c r="F7" s="26"/>
      <c r="G7" s="22"/>
      <c r="H7" s="22"/>
      <c r="I7" s="97"/>
      <c r="J7" s="97"/>
    </row>
    <row r="8" spans="2:10" ht="20.25" customHeight="1" x14ac:dyDescent="0.3">
      <c r="B8" s="143" t="s">
        <v>10</v>
      </c>
      <c r="C8" s="143"/>
      <c r="D8" s="143"/>
      <c r="E8" s="21"/>
      <c r="F8" s="26"/>
      <c r="G8" s="22"/>
      <c r="H8" s="22"/>
      <c r="I8" s="97"/>
      <c r="J8" s="97"/>
    </row>
    <row r="9" spans="2:10" ht="25.5" customHeight="1" x14ac:dyDescent="0.3">
      <c r="B9" s="96"/>
      <c r="C9" s="96"/>
      <c r="D9" s="96"/>
      <c r="E9" s="21"/>
      <c r="F9" s="39"/>
      <c r="G9" s="22"/>
      <c r="H9" s="22"/>
      <c r="I9" s="97"/>
      <c r="J9" s="97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95"/>
    </row>
    <row r="12" spans="2:10" ht="111.95" customHeight="1" x14ac:dyDescent="0.3">
      <c r="B12" s="100">
        <v>1</v>
      </c>
      <c r="C12" s="101"/>
      <c r="D12" s="102" t="s">
        <v>643</v>
      </c>
      <c r="E12" s="103" t="s">
        <v>644</v>
      </c>
      <c r="F12" s="104" t="s">
        <v>555</v>
      </c>
      <c r="G12" s="104" t="s">
        <v>555</v>
      </c>
    </row>
    <row r="13" spans="2:10" ht="111.95" customHeight="1" x14ac:dyDescent="0.3">
      <c r="B13" s="100">
        <v>2</v>
      </c>
      <c r="C13" s="101"/>
      <c r="D13" s="102" t="s">
        <v>645</v>
      </c>
      <c r="E13" s="103" t="s">
        <v>644</v>
      </c>
      <c r="F13" s="104" t="s">
        <v>555</v>
      </c>
      <c r="G13" s="104" t="s">
        <v>555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8. СКУД-домофоны'!R1C1" tooltip="Вернуться к разделу «Содержание»" display="&lt;&lt;           Назад к разделу «8. СКУД-домофоны»"/>
    <hyperlink ref="H4:J4" location="'10. Прочее'!R1C1" display="Далее в раздел «10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76" t="s">
        <v>14</v>
      </c>
      <c r="C4" s="176"/>
      <c r="D4" s="176"/>
      <c r="E4" s="176"/>
      <c r="F4" s="6"/>
      <c r="G4" s="6"/>
      <c r="H4" s="6"/>
      <c r="I4" s="6"/>
      <c r="J4" s="6"/>
      <c r="K4" s="126" t="s">
        <v>13</v>
      </c>
      <c r="L4" s="126"/>
      <c r="M4" s="126"/>
      <c r="N4" s="126"/>
      <c r="O4" s="126"/>
      <c r="P4" s="126"/>
      <c r="Q4" s="126"/>
      <c r="R4" s="126"/>
      <c r="S4" s="7"/>
      <c r="T4" s="7"/>
      <c r="U4" s="7"/>
      <c r="V4" s="7"/>
      <c r="W4" s="176" t="s">
        <v>12</v>
      </c>
      <c r="X4" s="176"/>
      <c r="Y4" s="176"/>
      <c r="Z4" s="176"/>
      <c r="AA4" s="176"/>
      <c r="AB4" s="176"/>
      <c r="AC4" s="176"/>
      <c r="AD4" s="176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76" t="s">
        <v>10</v>
      </c>
      <c r="C9" s="176"/>
      <c r="D9" s="176"/>
      <c r="E9" s="176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77" t="s">
        <v>9</v>
      </c>
      <c r="C11" s="179" t="s">
        <v>7</v>
      </c>
      <c r="D11" s="180"/>
      <c r="E11" s="180"/>
      <c r="F11" s="183"/>
      <c r="G11" s="179" t="s">
        <v>8</v>
      </c>
      <c r="H11" s="180"/>
      <c r="I11" s="180"/>
      <c r="J11" s="180"/>
      <c r="K11" s="180"/>
      <c r="L11" s="180"/>
      <c r="M11" s="180"/>
      <c r="N11" s="180"/>
      <c r="O11" s="180"/>
      <c r="P11" s="180"/>
      <c r="Q11" s="185"/>
      <c r="R11" s="187" t="s">
        <v>0</v>
      </c>
      <c r="S11" s="187"/>
      <c r="T11" s="188" t="s">
        <v>1</v>
      </c>
      <c r="U11" s="188"/>
      <c r="V11" s="188" t="s">
        <v>2</v>
      </c>
      <c r="W11" s="188"/>
      <c r="X11" s="187" t="s">
        <v>6</v>
      </c>
      <c r="Y11" s="188"/>
      <c r="Z11" s="189" t="s">
        <v>3</v>
      </c>
      <c r="AA11" s="189"/>
      <c r="AB11" s="19" t="s">
        <v>19</v>
      </c>
      <c r="AC11" s="190" t="s">
        <v>4</v>
      </c>
      <c r="AD11" s="190"/>
    </row>
    <row r="12" spans="2:30" ht="42.75" x14ac:dyDescent="0.25">
      <c r="B12" s="178"/>
      <c r="C12" s="181"/>
      <c r="D12" s="182"/>
      <c r="E12" s="182"/>
      <c r="F12" s="184"/>
      <c r="G12" s="181"/>
      <c r="H12" s="182"/>
      <c r="I12" s="182"/>
      <c r="J12" s="182"/>
      <c r="K12" s="182"/>
      <c r="L12" s="182"/>
      <c r="M12" s="182"/>
      <c r="N12" s="182"/>
      <c r="O12" s="182"/>
      <c r="P12" s="182"/>
      <c r="Q12" s="186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191" t="s">
        <v>5</v>
      </c>
      <c r="AA12" s="191"/>
      <c r="AB12" s="20" t="s">
        <v>5</v>
      </c>
      <c r="AC12" s="190"/>
      <c r="AD12" s="190"/>
    </row>
    <row r="13" spans="2:30" ht="18.75" customHeight="1" x14ac:dyDescent="0.25">
      <c r="B13" s="164">
        <v>1</v>
      </c>
      <c r="C13" s="165" t="s">
        <v>15</v>
      </c>
      <c r="D13" s="166"/>
      <c r="E13" s="166"/>
      <c r="F13" s="167"/>
      <c r="G13" s="169" t="s">
        <v>16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1"/>
      <c r="R13" s="157">
        <v>1020.27625</v>
      </c>
      <c r="S13" s="154">
        <v>0.7</v>
      </c>
      <c r="T13" s="157">
        <v>900.24375000000009</v>
      </c>
      <c r="U13" s="154">
        <v>0.5</v>
      </c>
      <c r="V13" s="160">
        <v>804.21775000000002</v>
      </c>
      <c r="W13" s="146">
        <v>0.34</v>
      </c>
      <c r="X13" s="160">
        <v>762.20637500000009</v>
      </c>
      <c r="Y13" s="146">
        <v>0.27</v>
      </c>
      <c r="Z13" s="148">
        <v>665</v>
      </c>
      <c r="AA13" s="148"/>
      <c r="AB13" s="161">
        <f>Z13*0.95</f>
        <v>631.75</v>
      </c>
      <c r="AC13" s="149">
        <v>600</v>
      </c>
      <c r="AD13" s="149"/>
    </row>
    <row r="14" spans="2:30" ht="15" customHeight="1" x14ac:dyDescent="0.25">
      <c r="B14" s="164"/>
      <c r="C14" s="150"/>
      <c r="D14" s="151"/>
      <c r="E14" s="151"/>
      <c r="F14" s="167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3"/>
      <c r="R14" s="158"/>
      <c r="S14" s="155"/>
      <c r="T14" s="158"/>
      <c r="U14" s="155"/>
      <c r="V14" s="160"/>
      <c r="W14" s="147"/>
      <c r="X14" s="160"/>
      <c r="Y14" s="147"/>
      <c r="Z14" s="148"/>
      <c r="AA14" s="148"/>
      <c r="AB14" s="162"/>
      <c r="AC14" s="149"/>
      <c r="AD14" s="149"/>
    </row>
    <row r="15" spans="2:30" x14ac:dyDescent="0.25">
      <c r="B15" s="164"/>
      <c r="C15" s="150"/>
      <c r="D15" s="151"/>
      <c r="E15" s="151"/>
      <c r="F15" s="167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3"/>
      <c r="R15" s="158"/>
      <c r="S15" s="155"/>
      <c r="T15" s="158"/>
      <c r="U15" s="155"/>
      <c r="V15" s="160"/>
      <c r="W15" s="147"/>
      <c r="X15" s="160"/>
      <c r="Y15" s="147"/>
      <c r="Z15" s="148"/>
      <c r="AA15" s="148"/>
      <c r="AB15" s="162"/>
      <c r="AC15" s="149"/>
      <c r="AD15" s="149"/>
    </row>
    <row r="16" spans="2:30" x14ac:dyDescent="0.25">
      <c r="B16" s="164"/>
      <c r="C16" s="150"/>
      <c r="D16" s="151"/>
      <c r="E16" s="151"/>
      <c r="F16" s="167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3"/>
      <c r="R16" s="158"/>
      <c r="S16" s="155"/>
      <c r="T16" s="158"/>
      <c r="U16" s="155"/>
      <c r="V16" s="160"/>
      <c r="W16" s="147"/>
      <c r="X16" s="160"/>
      <c r="Y16" s="147"/>
      <c r="Z16" s="148"/>
      <c r="AA16" s="148"/>
      <c r="AB16" s="162"/>
      <c r="AC16" s="149"/>
      <c r="AD16" s="149"/>
    </row>
    <row r="17" spans="2:30" x14ac:dyDescent="0.25">
      <c r="B17" s="164"/>
      <c r="C17" s="150"/>
      <c r="D17" s="151"/>
      <c r="E17" s="151"/>
      <c r="F17" s="167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3"/>
      <c r="R17" s="158"/>
      <c r="S17" s="155"/>
      <c r="T17" s="158"/>
      <c r="U17" s="155"/>
      <c r="V17" s="160"/>
      <c r="W17" s="147"/>
      <c r="X17" s="160"/>
      <c r="Y17" s="147"/>
      <c r="Z17" s="148"/>
      <c r="AA17" s="148"/>
      <c r="AB17" s="162"/>
      <c r="AC17" s="149"/>
      <c r="AD17" s="149"/>
    </row>
    <row r="18" spans="2:30" x14ac:dyDescent="0.25">
      <c r="B18" s="164"/>
      <c r="C18" s="152"/>
      <c r="D18" s="153"/>
      <c r="E18" s="153"/>
      <c r="F18" s="168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5"/>
      <c r="R18" s="159"/>
      <c r="S18" s="156"/>
      <c r="T18" s="159"/>
      <c r="U18" s="156"/>
      <c r="V18" s="160"/>
      <c r="W18" s="147"/>
      <c r="X18" s="160"/>
      <c r="Y18" s="147"/>
      <c r="Z18" s="148"/>
      <c r="AA18" s="148"/>
      <c r="AB18" s="163"/>
      <c r="AC18" s="149"/>
      <c r="AD18" s="149"/>
    </row>
  </sheetData>
  <mergeCells count="31"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  <mergeCell ref="B13:B18"/>
    <mergeCell ref="C13:E13"/>
    <mergeCell ref="F13:F18"/>
    <mergeCell ref="G13:Q18"/>
    <mergeCell ref="R13:R18"/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35" sqref="B35:G35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77.57031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34" t="s">
        <v>52</v>
      </c>
      <c r="C3" s="134"/>
      <c r="D3" s="134"/>
      <c r="E3" s="24" t="s">
        <v>51</v>
      </c>
      <c r="G3" s="22"/>
      <c r="H3" s="22"/>
      <c r="I3" s="192"/>
      <c r="J3" s="192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43" t="s">
        <v>10</v>
      </c>
      <c r="C8" s="143"/>
      <c r="D8" s="143"/>
      <c r="E8" s="21"/>
      <c r="F8" s="26"/>
      <c r="G8" s="22"/>
      <c r="H8" s="22"/>
      <c r="I8" s="27"/>
      <c r="J8" s="27"/>
    </row>
    <row r="9" spans="2:10" ht="21.7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0">
        <v>1</v>
      </c>
      <c r="C12" s="101"/>
      <c r="D12" s="102" t="s">
        <v>556</v>
      </c>
      <c r="E12" s="103" t="s">
        <v>557</v>
      </c>
      <c r="F12" s="104" t="s">
        <v>558</v>
      </c>
      <c r="G12" s="104" t="s">
        <v>559</v>
      </c>
    </row>
    <row r="13" spans="2:10" ht="111.95" customHeight="1" x14ac:dyDescent="0.3">
      <c r="B13" s="100">
        <v>2</v>
      </c>
      <c r="C13" s="101"/>
      <c r="D13" s="102" t="s">
        <v>560</v>
      </c>
      <c r="E13" s="103" t="s">
        <v>561</v>
      </c>
      <c r="F13" s="104" t="s">
        <v>562</v>
      </c>
      <c r="G13" s="104" t="s">
        <v>563</v>
      </c>
    </row>
    <row r="14" spans="2:10" ht="111.95" customHeight="1" x14ac:dyDescent="0.3">
      <c r="B14" s="100">
        <v>3</v>
      </c>
      <c r="C14" s="101"/>
      <c r="D14" s="102" t="s">
        <v>564</v>
      </c>
      <c r="E14" s="103" t="s">
        <v>565</v>
      </c>
      <c r="F14" s="104" t="s">
        <v>566</v>
      </c>
      <c r="G14" s="104" t="s">
        <v>567</v>
      </c>
    </row>
    <row r="15" spans="2:10" ht="111.95" customHeight="1" x14ac:dyDescent="0.3">
      <c r="B15" s="100">
        <v>4</v>
      </c>
      <c r="C15" s="101"/>
      <c r="D15" s="102" t="s">
        <v>568</v>
      </c>
      <c r="E15" s="103" t="s">
        <v>569</v>
      </c>
      <c r="F15" s="104" t="s">
        <v>570</v>
      </c>
      <c r="G15" s="104" t="s">
        <v>571</v>
      </c>
    </row>
    <row r="16" spans="2:10" ht="111.95" customHeight="1" x14ac:dyDescent="0.3">
      <c r="B16" s="100">
        <v>5</v>
      </c>
      <c r="C16" s="101"/>
      <c r="D16" s="102" t="s">
        <v>572</v>
      </c>
      <c r="E16" s="103" t="s">
        <v>573</v>
      </c>
      <c r="F16" s="104" t="s">
        <v>574</v>
      </c>
      <c r="G16" s="104" t="s">
        <v>575</v>
      </c>
    </row>
    <row r="17" spans="2:7" ht="111.95" customHeight="1" x14ac:dyDescent="0.3">
      <c r="B17" s="100">
        <v>6</v>
      </c>
      <c r="C17" s="101"/>
      <c r="D17" s="102" t="s">
        <v>576</v>
      </c>
      <c r="E17" s="103" t="s">
        <v>577</v>
      </c>
      <c r="F17" s="104" t="s">
        <v>578</v>
      </c>
      <c r="G17" s="104" t="s">
        <v>579</v>
      </c>
    </row>
    <row r="18" spans="2:7" ht="111.95" customHeight="1" x14ac:dyDescent="0.3">
      <c r="B18" s="100">
        <v>7</v>
      </c>
      <c r="C18" s="101"/>
      <c r="D18" s="102" t="s">
        <v>580</v>
      </c>
      <c r="E18" s="103" t="s">
        <v>581</v>
      </c>
      <c r="F18" s="104" t="s">
        <v>582</v>
      </c>
      <c r="G18" s="104" t="s">
        <v>583</v>
      </c>
    </row>
    <row r="19" spans="2:7" ht="111.95" customHeight="1" x14ac:dyDescent="0.3">
      <c r="B19" s="100">
        <v>8</v>
      </c>
      <c r="C19" s="101"/>
      <c r="D19" s="102" t="s">
        <v>584</v>
      </c>
      <c r="E19" s="103" t="s">
        <v>585</v>
      </c>
      <c r="F19" s="104" t="s">
        <v>578</v>
      </c>
      <c r="G19" s="104" t="s">
        <v>579</v>
      </c>
    </row>
    <row r="20" spans="2:7" ht="111.95" customHeight="1" x14ac:dyDescent="0.3">
      <c r="B20" s="100">
        <v>9</v>
      </c>
      <c r="C20" s="101"/>
      <c r="D20" s="102" t="s">
        <v>586</v>
      </c>
      <c r="E20" s="103" t="s">
        <v>587</v>
      </c>
      <c r="F20" s="104" t="s">
        <v>578</v>
      </c>
      <c r="G20" s="104" t="s">
        <v>579</v>
      </c>
    </row>
    <row r="21" spans="2:7" ht="111.95" customHeight="1" x14ac:dyDescent="0.3">
      <c r="B21" s="100">
        <v>10</v>
      </c>
      <c r="C21" s="101"/>
      <c r="D21" s="102" t="s">
        <v>588</v>
      </c>
      <c r="E21" s="103" t="s">
        <v>589</v>
      </c>
      <c r="F21" s="104" t="s">
        <v>590</v>
      </c>
      <c r="G21" s="104" t="s">
        <v>591</v>
      </c>
    </row>
    <row r="22" spans="2:7" ht="111.95" customHeight="1" x14ac:dyDescent="0.3">
      <c r="B22" s="100">
        <v>11</v>
      </c>
      <c r="C22" s="101"/>
      <c r="D22" s="102" t="s">
        <v>592</v>
      </c>
      <c r="E22" s="103" t="s">
        <v>593</v>
      </c>
      <c r="F22" s="104" t="s">
        <v>594</v>
      </c>
      <c r="G22" s="104" t="s">
        <v>595</v>
      </c>
    </row>
    <row r="23" spans="2:7" ht="111.95" customHeight="1" x14ac:dyDescent="0.3">
      <c r="B23" s="100">
        <v>12</v>
      </c>
      <c r="C23" s="101"/>
      <c r="D23" s="102" t="s">
        <v>596</v>
      </c>
      <c r="E23" s="103" t="s">
        <v>597</v>
      </c>
      <c r="F23" s="104" t="s">
        <v>598</v>
      </c>
      <c r="G23" s="104" t="s">
        <v>599</v>
      </c>
    </row>
    <row r="24" spans="2:7" ht="111.95" customHeight="1" x14ac:dyDescent="0.3">
      <c r="B24" s="100">
        <v>13</v>
      </c>
      <c r="C24" s="101"/>
      <c r="D24" s="102" t="s">
        <v>600</v>
      </c>
      <c r="E24" s="103" t="s">
        <v>601</v>
      </c>
      <c r="F24" s="104" t="s">
        <v>602</v>
      </c>
      <c r="G24" s="104" t="s">
        <v>603</v>
      </c>
    </row>
    <row r="25" spans="2:7" ht="111.95" customHeight="1" x14ac:dyDescent="0.3">
      <c r="B25" s="101"/>
      <c r="C25" s="101"/>
      <c r="D25" s="102" t="s">
        <v>604</v>
      </c>
      <c r="E25" s="103" t="s">
        <v>605</v>
      </c>
      <c r="F25" s="104" t="s">
        <v>606</v>
      </c>
      <c r="G25" s="104" t="s">
        <v>606</v>
      </c>
    </row>
    <row r="26" spans="2:7" ht="111.95" customHeight="1" x14ac:dyDescent="0.3">
      <c r="B26" s="100">
        <v>15</v>
      </c>
      <c r="C26" s="101"/>
      <c r="D26" s="102" t="s">
        <v>607</v>
      </c>
      <c r="E26" s="103" t="s">
        <v>608</v>
      </c>
      <c r="F26" s="104" t="s">
        <v>609</v>
      </c>
      <c r="G26" s="104" t="s">
        <v>610</v>
      </c>
    </row>
    <row r="27" spans="2:7" ht="111.95" customHeight="1" x14ac:dyDescent="0.3">
      <c r="B27" s="100">
        <v>16</v>
      </c>
      <c r="C27" s="101"/>
      <c r="D27" s="102" t="s">
        <v>611</v>
      </c>
      <c r="E27" s="103" t="s">
        <v>612</v>
      </c>
      <c r="F27" s="104" t="s">
        <v>613</v>
      </c>
      <c r="G27" s="104" t="s">
        <v>614</v>
      </c>
    </row>
    <row r="28" spans="2:7" ht="111.95" customHeight="1" x14ac:dyDescent="0.3">
      <c r="B28" s="100">
        <v>17</v>
      </c>
      <c r="C28" s="101"/>
      <c r="D28" s="102" t="s">
        <v>615</v>
      </c>
      <c r="E28" s="103" t="s">
        <v>616</v>
      </c>
      <c r="F28" s="104" t="s">
        <v>617</v>
      </c>
      <c r="G28" s="104" t="s">
        <v>618</v>
      </c>
    </row>
    <row r="29" spans="2:7" ht="111.95" customHeight="1" x14ac:dyDescent="0.3">
      <c r="B29" s="100">
        <v>18</v>
      </c>
      <c r="C29" s="101"/>
      <c r="D29" s="102" t="s">
        <v>619</v>
      </c>
      <c r="E29" s="103" t="s">
        <v>620</v>
      </c>
      <c r="F29" s="104" t="s">
        <v>621</v>
      </c>
      <c r="G29" s="104" t="s">
        <v>622</v>
      </c>
    </row>
    <row r="30" spans="2:7" ht="111.95" customHeight="1" x14ac:dyDescent="0.3">
      <c r="B30" s="100">
        <v>19</v>
      </c>
      <c r="C30" s="101"/>
      <c r="D30" s="102" t="s">
        <v>623</v>
      </c>
      <c r="E30" s="103" t="s">
        <v>624</v>
      </c>
      <c r="F30" s="104" t="s">
        <v>625</v>
      </c>
      <c r="G30" s="104" t="s">
        <v>626</v>
      </c>
    </row>
    <row r="31" spans="2:7" ht="111.95" customHeight="1" x14ac:dyDescent="0.3">
      <c r="B31" s="100">
        <v>20</v>
      </c>
      <c r="C31" s="101"/>
      <c r="D31" s="102" t="s">
        <v>627</v>
      </c>
      <c r="E31" s="103" t="s">
        <v>628</v>
      </c>
      <c r="F31" s="104" t="s">
        <v>629</v>
      </c>
      <c r="G31" s="104" t="s">
        <v>626</v>
      </c>
    </row>
    <row r="32" spans="2:7" ht="111.95" customHeight="1" x14ac:dyDescent="0.3">
      <c r="B32" s="100">
        <v>21</v>
      </c>
      <c r="C32" s="101"/>
      <c r="D32" s="102" t="s">
        <v>630</v>
      </c>
      <c r="E32" s="103" t="s">
        <v>631</v>
      </c>
      <c r="F32" s="104" t="s">
        <v>632</v>
      </c>
      <c r="G32" s="104" t="s">
        <v>633</v>
      </c>
    </row>
    <row r="33" spans="2:7" ht="111.95" customHeight="1" x14ac:dyDescent="0.3">
      <c r="B33" s="100">
        <v>22</v>
      </c>
      <c r="C33" s="101"/>
      <c r="D33" s="102" t="s">
        <v>634</v>
      </c>
      <c r="E33" s="103" t="s">
        <v>635</v>
      </c>
      <c r="F33" s="104" t="s">
        <v>633</v>
      </c>
      <c r="G33" s="104" t="s">
        <v>625</v>
      </c>
    </row>
    <row r="34" spans="2:7" ht="111.95" customHeight="1" x14ac:dyDescent="0.3">
      <c r="B34" s="100">
        <v>23</v>
      </c>
      <c r="C34" s="101"/>
      <c r="D34" s="102" t="s">
        <v>636</v>
      </c>
      <c r="E34" s="103" t="s">
        <v>637</v>
      </c>
      <c r="F34" s="104" t="s">
        <v>638</v>
      </c>
      <c r="G34" s="104" t="s">
        <v>639</v>
      </c>
    </row>
    <row r="35" spans="2:7" ht="111.95" customHeight="1" x14ac:dyDescent="0.3">
      <c r="B35" s="100">
        <v>24</v>
      </c>
      <c r="C35" s="101"/>
      <c r="D35" s="102" t="s">
        <v>640</v>
      </c>
      <c r="E35" s="103" t="s">
        <v>641</v>
      </c>
      <c r="F35" s="104" t="s">
        <v>639</v>
      </c>
      <c r="G35" s="104" t="s">
        <v>642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8. СКУД-домофоны'!A1" display="&lt;&lt;  Назад к разделу «8. СКУД-домофон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D21"/>
  <sheetViews>
    <sheetView workbookViewId="0">
      <selection activeCell="A2" sqref="A2:D2"/>
    </sheetView>
  </sheetViews>
  <sheetFormatPr defaultRowHeight="15" x14ac:dyDescent="0.25"/>
  <cols>
    <col min="1" max="1" width="43.42578125" customWidth="1"/>
    <col min="2" max="2" width="15.28515625" customWidth="1"/>
    <col min="3" max="3" width="13.7109375" customWidth="1"/>
  </cols>
  <sheetData>
    <row r="2" spans="1:4" ht="23.25" x14ac:dyDescent="0.25">
      <c r="A2" s="126" t="s">
        <v>32</v>
      </c>
      <c r="B2" s="126"/>
      <c r="C2" s="126"/>
      <c r="D2" s="126"/>
    </row>
    <row r="3" spans="1:4" x14ac:dyDescent="0.25">
      <c r="A3" s="88"/>
      <c r="B3" s="88"/>
    </row>
    <row r="4" spans="1:4" x14ac:dyDescent="0.25">
      <c r="A4" s="88"/>
      <c r="B4" s="88"/>
    </row>
    <row r="6" spans="1:4" x14ac:dyDescent="0.25">
      <c r="A6" s="193" t="s">
        <v>662</v>
      </c>
    </row>
    <row r="7" spans="1:4" ht="42" customHeight="1" x14ac:dyDescent="0.25">
      <c r="A7" s="110" t="s">
        <v>648</v>
      </c>
      <c r="B7" s="111" t="s">
        <v>649</v>
      </c>
      <c r="C7" s="99"/>
      <c r="D7" s="99"/>
    </row>
    <row r="8" spans="1:4" x14ac:dyDescent="0.25">
      <c r="A8" s="112" t="s">
        <v>650</v>
      </c>
      <c r="B8" s="113">
        <v>4740</v>
      </c>
      <c r="C8" s="99"/>
      <c r="D8" s="99"/>
    </row>
    <row r="9" spans="1:4" x14ac:dyDescent="0.25">
      <c r="A9" s="99"/>
      <c r="B9" s="99"/>
      <c r="C9" s="99"/>
      <c r="D9" s="99"/>
    </row>
    <row r="10" spans="1:4" x14ac:dyDescent="0.25">
      <c r="A10" s="99"/>
      <c r="B10" s="99"/>
      <c r="C10" s="99"/>
      <c r="D10" s="99"/>
    </row>
    <row r="11" spans="1:4" x14ac:dyDescent="0.25">
      <c r="A11" s="114" t="s">
        <v>651</v>
      </c>
      <c r="B11" s="115"/>
      <c r="C11" s="115"/>
      <c r="D11" s="99"/>
    </row>
    <row r="12" spans="1:4" ht="41.25" customHeight="1" x14ac:dyDescent="0.25">
      <c r="A12" s="110" t="s">
        <v>648</v>
      </c>
      <c r="B12" s="116" t="s">
        <v>23</v>
      </c>
      <c r="C12" s="111" t="s">
        <v>652</v>
      </c>
      <c r="D12" s="99"/>
    </row>
    <row r="13" spans="1:4" x14ac:dyDescent="0.25">
      <c r="A13" s="112" t="s">
        <v>653</v>
      </c>
      <c r="B13" s="117">
        <v>10550</v>
      </c>
      <c r="C13" s="113">
        <v>8499</v>
      </c>
      <c r="D13" s="99"/>
    </row>
    <row r="14" spans="1:4" x14ac:dyDescent="0.25">
      <c r="A14" s="112" t="s">
        <v>654</v>
      </c>
      <c r="B14" s="117">
        <v>12720</v>
      </c>
      <c r="C14" s="113">
        <v>11290</v>
      </c>
      <c r="D14" s="99"/>
    </row>
    <row r="15" spans="1:4" x14ac:dyDescent="0.25">
      <c r="A15" s="112" t="s">
        <v>655</v>
      </c>
      <c r="B15" s="117">
        <v>12579</v>
      </c>
      <c r="C15" s="113">
        <v>11290</v>
      </c>
      <c r="D15" s="99"/>
    </row>
    <row r="16" spans="1:4" x14ac:dyDescent="0.25">
      <c r="A16" s="112" t="s">
        <v>656</v>
      </c>
      <c r="B16" s="117">
        <v>13700</v>
      </c>
      <c r="C16" s="113">
        <v>11790</v>
      </c>
      <c r="D16" s="99"/>
    </row>
    <row r="17" spans="1:4" x14ac:dyDescent="0.25">
      <c r="A17" s="112" t="s">
        <v>657</v>
      </c>
      <c r="B17" s="117">
        <v>12790</v>
      </c>
      <c r="C17" s="113">
        <v>12300</v>
      </c>
      <c r="D17" s="99"/>
    </row>
    <row r="18" spans="1:4" x14ac:dyDescent="0.25">
      <c r="A18" s="112" t="s">
        <v>658</v>
      </c>
      <c r="B18" s="117">
        <v>13608</v>
      </c>
      <c r="C18" s="113">
        <v>12900</v>
      </c>
      <c r="D18" s="99"/>
    </row>
    <row r="19" spans="1:4" x14ac:dyDescent="0.25">
      <c r="A19" s="112" t="s">
        <v>659</v>
      </c>
      <c r="B19" s="117">
        <v>10550</v>
      </c>
      <c r="C19" s="113">
        <v>8300</v>
      </c>
      <c r="D19" s="99"/>
    </row>
    <row r="20" spans="1:4" x14ac:dyDescent="0.25">
      <c r="A20" s="112" t="s">
        <v>660</v>
      </c>
      <c r="B20" s="117">
        <v>13800</v>
      </c>
      <c r="C20" s="113">
        <v>12450</v>
      </c>
      <c r="D20" s="99"/>
    </row>
    <row r="21" spans="1:4" x14ac:dyDescent="0.25">
      <c r="A21" s="112" t="s">
        <v>661</v>
      </c>
      <c r="B21" s="117">
        <v>6299</v>
      </c>
      <c r="C21" s="113">
        <v>5799</v>
      </c>
      <c r="D21" s="99"/>
    </row>
  </sheetData>
  <mergeCells count="1"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13"/>
  <sheetViews>
    <sheetView zoomScale="70" zoomScaleNormal="70" workbookViewId="0">
      <selection activeCell="B13" sqref="B13:G13"/>
    </sheetView>
  </sheetViews>
  <sheetFormatPr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4" spans="1:13" ht="21.75" customHeight="1" x14ac:dyDescent="0.25">
      <c r="A4" s="127" t="s">
        <v>26</v>
      </c>
      <c r="B4" s="127"/>
      <c r="C4" s="127"/>
      <c r="D4" s="127"/>
      <c r="E4" s="26" t="s">
        <v>27</v>
      </c>
      <c r="G4" s="98" t="s">
        <v>57</v>
      </c>
      <c r="H4" s="98"/>
      <c r="I4" s="98"/>
      <c r="K4" s="128"/>
      <c r="L4" s="128"/>
      <c r="M4" s="128"/>
    </row>
    <row r="7" spans="1:13" ht="12.75" customHeight="1" x14ac:dyDescent="0.25">
      <c r="J7" s="89"/>
    </row>
    <row r="8" spans="1:13" ht="12.75" customHeight="1" x14ac:dyDescent="0.25">
      <c r="B8" s="129" t="s">
        <v>20</v>
      </c>
      <c r="C8" s="129" t="s">
        <v>22</v>
      </c>
      <c r="D8" s="129" t="s">
        <v>7</v>
      </c>
      <c r="E8" s="131" t="s">
        <v>8</v>
      </c>
      <c r="F8" s="69" t="s">
        <v>0</v>
      </c>
      <c r="G8" s="70" t="s">
        <v>33</v>
      </c>
      <c r="H8" s="93"/>
      <c r="I8" s="90"/>
      <c r="J8" s="91"/>
      <c r="K8" s="92"/>
      <c r="L8" s="133"/>
    </row>
    <row r="9" spans="1:13" ht="51" customHeight="1" x14ac:dyDescent="0.25">
      <c r="B9" s="130"/>
      <c r="C9" s="130"/>
      <c r="D9" s="130"/>
      <c r="E9" s="132"/>
      <c r="F9" s="81" t="s">
        <v>5</v>
      </c>
      <c r="G9" s="82" t="s">
        <v>5</v>
      </c>
      <c r="H9" s="77"/>
      <c r="I9" s="77"/>
      <c r="J9" s="79"/>
      <c r="K9" s="79"/>
      <c r="L9" s="133"/>
    </row>
    <row r="10" spans="1:13" ht="111.95" customHeight="1" x14ac:dyDescent="0.25">
      <c r="B10" s="100">
        <v>1</v>
      </c>
      <c r="C10" s="109"/>
      <c r="D10" s="102" t="s">
        <v>176</v>
      </c>
      <c r="E10" s="103" t="s">
        <v>177</v>
      </c>
      <c r="F10" s="104" t="s">
        <v>178</v>
      </c>
      <c r="G10" s="104" t="s">
        <v>178</v>
      </c>
    </row>
    <row r="11" spans="1:13" ht="111.95" customHeight="1" x14ac:dyDescent="0.25">
      <c r="B11" s="100">
        <v>2</v>
      </c>
      <c r="C11" s="109"/>
      <c r="D11" s="102" t="s">
        <v>179</v>
      </c>
      <c r="E11" s="103" t="s">
        <v>180</v>
      </c>
      <c r="F11" s="104" t="s">
        <v>181</v>
      </c>
      <c r="G11" s="104" t="s">
        <v>181</v>
      </c>
    </row>
    <row r="12" spans="1:13" ht="111.95" customHeight="1" x14ac:dyDescent="0.25">
      <c r="B12" s="100">
        <v>3</v>
      </c>
      <c r="C12" s="109"/>
      <c r="D12" s="102" t="s">
        <v>646</v>
      </c>
      <c r="E12" s="103" t="s">
        <v>647</v>
      </c>
      <c r="F12" s="104">
        <v>99</v>
      </c>
      <c r="G12" s="104">
        <v>99</v>
      </c>
    </row>
    <row r="13" spans="1:13" ht="111.95" customHeight="1" x14ac:dyDescent="0.25">
      <c r="B13" s="100">
        <v>4</v>
      </c>
      <c r="C13" s="109"/>
      <c r="D13" s="102" t="s">
        <v>604</v>
      </c>
      <c r="E13" s="103" t="s">
        <v>605</v>
      </c>
      <c r="F13" s="104">
        <v>168</v>
      </c>
      <c r="G13" s="104">
        <v>168</v>
      </c>
    </row>
  </sheetData>
  <mergeCells count="7">
    <mergeCell ref="A4:D4"/>
    <mergeCell ref="K4:M4"/>
    <mergeCell ref="B8:B9"/>
    <mergeCell ref="C8:C9"/>
    <mergeCell ref="D8:D9"/>
    <mergeCell ref="E8:E9"/>
    <mergeCell ref="L8:L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G4:I4" location="'1. Комплекты видеонаблюдения'!R1C1" display="Далее в раздел «1.Комплекты видеонаблюдения»        &gt;&g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0"/>
  <sheetViews>
    <sheetView zoomScale="70" zoomScaleNormal="70" workbookViewId="0">
      <selection activeCell="B40" sqref="B40:G40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34" t="s">
        <v>56</v>
      </c>
      <c r="C3" s="134"/>
      <c r="D3" s="134"/>
      <c r="E3" s="24" t="s">
        <v>58</v>
      </c>
      <c r="G3" s="22"/>
      <c r="H3" s="135" t="s">
        <v>53</v>
      </c>
      <c r="I3" s="135"/>
      <c r="J3" s="135"/>
    </row>
    <row r="4" spans="2:11" ht="6.75" customHeight="1" x14ac:dyDescent="0.3">
      <c r="B4" s="66"/>
      <c r="C4" s="66"/>
      <c r="D4" s="66"/>
      <c r="E4" s="21"/>
      <c r="F4" s="26"/>
      <c r="G4" s="22"/>
      <c r="H4" s="22"/>
      <c r="I4" s="67"/>
      <c r="J4" s="67"/>
    </row>
    <row r="5" spans="2:11" ht="2.25" customHeight="1" x14ac:dyDescent="0.3"/>
    <row r="6" spans="2:11" ht="1.5" customHeight="1" x14ac:dyDescent="0.3">
      <c r="B6" s="64"/>
      <c r="C6" s="64"/>
      <c r="D6" s="64"/>
      <c r="E6" s="29"/>
      <c r="F6" s="30"/>
      <c r="G6" s="31"/>
      <c r="H6" s="31"/>
      <c r="I6" s="65"/>
      <c r="J6" s="65"/>
    </row>
    <row r="7" spans="2:11" ht="17.25" customHeight="1" x14ac:dyDescent="0.3">
      <c r="B7" s="136" t="s">
        <v>10</v>
      </c>
      <c r="C7" s="136"/>
      <c r="D7" s="136"/>
      <c r="E7" s="21"/>
      <c r="F7" s="26"/>
      <c r="G7" s="22"/>
      <c r="H7" s="22"/>
      <c r="I7" s="67"/>
      <c r="J7" s="67"/>
    </row>
    <row r="8" spans="2:11" ht="20.25" customHeight="1" x14ac:dyDescent="0.3">
      <c r="B8" s="136"/>
      <c r="C8" s="136"/>
      <c r="D8" s="136"/>
      <c r="E8" s="21"/>
      <c r="F8" s="26"/>
      <c r="G8" s="22"/>
      <c r="H8" s="22"/>
      <c r="I8" s="67"/>
      <c r="J8" s="67"/>
    </row>
    <row r="9" spans="2:11" ht="21.75" customHeight="1" x14ac:dyDescent="0.3">
      <c r="B9" s="66"/>
      <c r="C9" s="66"/>
      <c r="D9" s="66"/>
      <c r="E9" s="21"/>
      <c r="F9" s="34"/>
      <c r="H9" s="22"/>
      <c r="I9" s="72"/>
      <c r="J9" s="72"/>
      <c r="K9" s="73"/>
    </row>
    <row r="10" spans="2:11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76" t="s">
        <v>23</v>
      </c>
      <c r="G10" s="84" t="s">
        <v>33</v>
      </c>
      <c r="H10" s="71"/>
      <c r="I10" s="78"/>
      <c r="J10" s="73"/>
    </row>
    <row r="11" spans="2:11" ht="40.5" x14ac:dyDescent="0.3">
      <c r="B11" s="138"/>
      <c r="C11" s="138"/>
      <c r="D11" s="140"/>
      <c r="E11" s="140"/>
      <c r="F11" s="74" t="s">
        <v>5</v>
      </c>
      <c r="G11" s="75" t="s">
        <v>5</v>
      </c>
      <c r="H11" s="77"/>
      <c r="I11" s="79"/>
      <c r="J11" s="73"/>
    </row>
    <row r="12" spans="2:11" ht="111.95" customHeight="1" x14ac:dyDescent="0.3">
      <c r="B12" s="100">
        <v>1</v>
      </c>
      <c r="C12" s="101"/>
      <c r="D12" s="102" t="s">
        <v>363</v>
      </c>
      <c r="E12" s="103" t="s">
        <v>364</v>
      </c>
      <c r="F12" s="104" t="s">
        <v>365</v>
      </c>
      <c r="G12" s="104" t="s">
        <v>366</v>
      </c>
    </row>
    <row r="13" spans="2:11" ht="111.95" customHeight="1" x14ac:dyDescent="0.3">
      <c r="B13" s="100">
        <v>2</v>
      </c>
      <c r="C13" s="101"/>
      <c r="D13" s="102" t="s">
        <v>367</v>
      </c>
      <c r="E13" s="103" t="s">
        <v>368</v>
      </c>
      <c r="F13" s="104" t="s">
        <v>369</v>
      </c>
      <c r="G13" s="104" t="s">
        <v>370</v>
      </c>
    </row>
    <row r="14" spans="2:11" ht="111.95" customHeight="1" x14ac:dyDescent="0.3">
      <c r="B14" s="100">
        <v>3</v>
      </c>
      <c r="C14" s="101"/>
      <c r="D14" s="102" t="s">
        <v>371</v>
      </c>
      <c r="E14" s="103" t="s">
        <v>372</v>
      </c>
      <c r="F14" s="104" t="s">
        <v>373</v>
      </c>
      <c r="G14" s="104" t="s">
        <v>374</v>
      </c>
    </row>
    <row r="15" spans="2:11" ht="111.95" customHeight="1" x14ac:dyDescent="0.3">
      <c r="B15" s="100">
        <v>4</v>
      </c>
      <c r="C15" s="101"/>
      <c r="D15" s="102" t="s">
        <v>375</v>
      </c>
      <c r="E15" s="103" t="s">
        <v>376</v>
      </c>
      <c r="F15" s="104" t="s">
        <v>377</v>
      </c>
      <c r="G15" s="104" t="s">
        <v>378</v>
      </c>
    </row>
    <row r="16" spans="2:11" ht="111.95" customHeight="1" x14ac:dyDescent="0.3">
      <c r="B16" s="100">
        <v>5</v>
      </c>
      <c r="C16" s="101"/>
      <c r="D16" s="102" t="s">
        <v>379</v>
      </c>
      <c r="E16" s="103" t="s">
        <v>380</v>
      </c>
      <c r="F16" s="104" t="s">
        <v>381</v>
      </c>
      <c r="G16" s="104" t="s">
        <v>382</v>
      </c>
    </row>
    <row r="17" spans="2:7" ht="111.95" customHeight="1" x14ac:dyDescent="0.3">
      <c r="B17" s="100">
        <v>6</v>
      </c>
      <c r="C17" s="101"/>
      <c r="D17" s="102" t="s">
        <v>383</v>
      </c>
      <c r="E17" s="103" t="s">
        <v>384</v>
      </c>
      <c r="F17" s="104" t="s">
        <v>385</v>
      </c>
      <c r="G17" s="104" t="s">
        <v>386</v>
      </c>
    </row>
    <row r="18" spans="2:7" ht="111.95" customHeight="1" x14ac:dyDescent="0.3">
      <c r="B18" s="100">
        <v>7</v>
      </c>
      <c r="C18" s="101"/>
      <c r="D18" s="102" t="s">
        <v>387</v>
      </c>
      <c r="E18" s="103" t="s">
        <v>388</v>
      </c>
      <c r="F18" s="104" t="s">
        <v>389</v>
      </c>
      <c r="G18" s="104" t="s">
        <v>390</v>
      </c>
    </row>
    <row r="19" spans="2:7" ht="111.95" customHeight="1" x14ac:dyDescent="0.3">
      <c r="B19" s="100">
        <v>8</v>
      </c>
      <c r="C19" s="101"/>
      <c r="D19" s="102" t="s">
        <v>391</v>
      </c>
      <c r="E19" s="103" t="s">
        <v>392</v>
      </c>
      <c r="F19" s="104" t="s">
        <v>393</v>
      </c>
      <c r="G19" s="104" t="s">
        <v>394</v>
      </c>
    </row>
    <row r="20" spans="2:7" ht="111.95" customHeight="1" x14ac:dyDescent="0.3">
      <c r="B20" s="100">
        <v>9</v>
      </c>
      <c r="C20" s="101"/>
      <c r="D20" s="102" t="s">
        <v>395</v>
      </c>
      <c r="E20" s="103" t="s">
        <v>396</v>
      </c>
      <c r="F20" s="104" t="s">
        <v>397</v>
      </c>
      <c r="G20" s="104" t="s">
        <v>398</v>
      </c>
    </row>
    <row r="21" spans="2:7" ht="111.95" customHeight="1" x14ac:dyDescent="0.3">
      <c r="B21" s="100">
        <v>10</v>
      </c>
      <c r="C21" s="101"/>
      <c r="D21" s="102" t="s">
        <v>399</v>
      </c>
      <c r="E21" s="103" t="s">
        <v>400</v>
      </c>
      <c r="F21" s="104" t="s">
        <v>401</v>
      </c>
      <c r="G21" s="104" t="s">
        <v>402</v>
      </c>
    </row>
    <row r="22" spans="2:7" ht="111.95" customHeight="1" x14ac:dyDescent="0.3">
      <c r="B22" s="100">
        <v>11</v>
      </c>
      <c r="C22" s="101"/>
      <c r="D22" s="102" t="s">
        <v>403</v>
      </c>
      <c r="E22" s="103" t="s">
        <v>404</v>
      </c>
      <c r="F22" s="104" t="s">
        <v>405</v>
      </c>
      <c r="G22" s="104" t="s">
        <v>405</v>
      </c>
    </row>
    <row r="23" spans="2:7" ht="111.95" customHeight="1" x14ac:dyDescent="0.3">
      <c r="B23" s="100">
        <v>12</v>
      </c>
      <c r="C23" s="101"/>
      <c r="D23" s="102" t="s">
        <v>406</v>
      </c>
      <c r="E23" s="103" t="s">
        <v>407</v>
      </c>
      <c r="F23" s="104" t="s">
        <v>408</v>
      </c>
      <c r="G23" s="104" t="s">
        <v>409</v>
      </c>
    </row>
    <row r="24" spans="2:7" ht="111.95" customHeight="1" x14ac:dyDescent="0.3">
      <c r="B24" s="100">
        <v>13</v>
      </c>
      <c r="C24" s="101"/>
      <c r="D24" s="102" t="s">
        <v>410</v>
      </c>
      <c r="E24" s="103" t="s">
        <v>411</v>
      </c>
      <c r="F24" s="104" t="s">
        <v>356</v>
      </c>
      <c r="G24" s="104" t="s">
        <v>357</v>
      </c>
    </row>
    <row r="25" spans="2:7" ht="111.95" customHeight="1" x14ac:dyDescent="0.3">
      <c r="B25" s="100">
        <v>14</v>
      </c>
      <c r="C25" s="101"/>
      <c r="D25" s="102" t="s">
        <v>412</v>
      </c>
      <c r="E25" s="103" t="s">
        <v>413</v>
      </c>
      <c r="F25" s="104" t="s">
        <v>414</v>
      </c>
      <c r="G25" s="104" t="s">
        <v>415</v>
      </c>
    </row>
    <row r="26" spans="2:7" ht="111.95" customHeight="1" x14ac:dyDescent="0.3">
      <c r="B26" s="100">
        <v>15</v>
      </c>
      <c r="C26" s="101"/>
      <c r="D26" s="102" t="s">
        <v>416</v>
      </c>
      <c r="E26" s="103" t="s">
        <v>417</v>
      </c>
      <c r="F26" s="104" t="s">
        <v>418</v>
      </c>
      <c r="G26" s="104" t="s">
        <v>419</v>
      </c>
    </row>
    <row r="27" spans="2:7" ht="111.95" customHeight="1" x14ac:dyDescent="0.3">
      <c r="B27" s="100">
        <v>16</v>
      </c>
      <c r="C27" s="101"/>
      <c r="D27" s="102" t="s">
        <v>420</v>
      </c>
      <c r="E27" s="103" t="s">
        <v>421</v>
      </c>
      <c r="F27" s="104" t="s">
        <v>348</v>
      </c>
      <c r="G27" s="104" t="s">
        <v>349</v>
      </c>
    </row>
    <row r="28" spans="2:7" ht="111.95" customHeight="1" x14ac:dyDescent="0.3">
      <c r="B28" s="100">
        <v>17</v>
      </c>
      <c r="C28" s="101"/>
      <c r="D28" s="102" t="s">
        <v>422</v>
      </c>
      <c r="E28" s="103" t="s">
        <v>423</v>
      </c>
      <c r="F28" s="104" t="s">
        <v>424</v>
      </c>
      <c r="G28" s="104" t="s">
        <v>425</v>
      </c>
    </row>
    <row r="29" spans="2:7" ht="111.95" customHeight="1" x14ac:dyDescent="0.3">
      <c r="B29" s="100">
        <v>18</v>
      </c>
      <c r="C29" s="101"/>
      <c r="D29" s="102" t="s">
        <v>426</v>
      </c>
      <c r="E29" s="103" t="s">
        <v>427</v>
      </c>
      <c r="F29" s="104" t="s">
        <v>428</v>
      </c>
      <c r="G29" s="104" t="s">
        <v>429</v>
      </c>
    </row>
    <row r="30" spans="2:7" ht="111.95" customHeight="1" x14ac:dyDescent="0.3">
      <c r="B30" s="100">
        <v>19</v>
      </c>
      <c r="C30" s="101"/>
      <c r="D30" s="102" t="s">
        <v>430</v>
      </c>
      <c r="E30" s="103" t="s">
        <v>431</v>
      </c>
      <c r="F30" s="104" t="s">
        <v>432</v>
      </c>
      <c r="G30" s="104" t="s">
        <v>433</v>
      </c>
    </row>
    <row r="31" spans="2:7" ht="111.95" customHeight="1" x14ac:dyDescent="0.3">
      <c r="B31" s="100">
        <v>20</v>
      </c>
      <c r="C31" s="101"/>
      <c r="D31" s="102" t="s">
        <v>434</v>
      </c>
      <c r="E31" s="103" t="s">
        <v>435</v>
      </c>
      <c r="F31" s="104" t="s">
        <v>436</v>
      </c>
      <c r="G31" s="104" t="s">
        <v>437</v>
      </c>
    </row>
    <row r="32" spans="2:7" ht="111.95" customHeight="1" x14ac:dyDescent="0.3">
      <c r="B32" s="100">
        <v>21</v>
      </c>
      <c r="C32" s="101"/>
      <c r="D32" s="102" t="s">
        <v>438</v>
      </c>
      <c r="E32" s="103" t="s">
        <v>439</v>
      </c>
      <c r="F32" s="104" t="s">
        <v>440</v>
      </c>
      <c r="G32" s="104" t="s">
        <v>441</v>
      </c>
    </row>
    <row r="33" spans="2:7" ht="111.95" customHeight="1" x14ac:dyDescent="0.3">
      <c r="B33" s="100">
        <v>22</v>
      </c>
      <c r="C33" s="101"/>
      <c r="D33" s="102" t="s">
        <v>442</v>
      </c>
      <c r="E33" s="103" t="s">
        <v>443</v>
      </c>
      <c r="F33" s="104" t="s">
        <v>444</v>
      </c>
      <c r="G33" s="104" t="s">
        <v>445</v>
      </c>
    </row>
    <row r="34" spans="2:7" ht="111.95" customHeight="1" x14ac:dyDescent="0.3">
      <c r="B34" s="100">
        <v>23</v>
      </c>
      <c r="C34" s="101"/>
      <c r="D34" s="102" t="s">
        <v>446</v>
      </c>
      <c r="E34" s="103" t="s">
        <v>447</v>
      </c>
      <c r="F34" s="104" t="s">
        <v>448</v>
      </c>
      <c r="G34" s="104" t="s">
        <v>449</v>
      </c>
    </row>
    <row r="35" spans="2:7" ht="111.95" customHeight="1" x14ac:dyDescent="0.3">
      <c r="B35" s="100">
        <v>24</v>
      </c>
      <c r="C35" s="101"/>
      <c r="D35" s="102" t="s">
        <v>450</v>
      </c>
      <c r="E35" s="103" t="s">
        <v>451</v>
      </c>
      <c r="F35" s="104" t="s">
        <v>452</v>
      </c>
      <c r="G35" s="104" t="s">
        <v>453</v>
      </c>
    </row>
    <row r="36" spans="2:7" ht="132" customHeight="1" x14ac:dyDescent="0.3">
      <c r="B36" s="100">
        <v>25</v>
      </c>
      <c r="C36" s="101"/>
      <c r="D36" s="102" t="s">
        <v>454</v>
      </c>
      <c r="E36" s="103" t="s">
        <v>455</v>
      </c>
      <c r="F36" s="104" t="s">
        <v>456</v>
      </c>
      <c r="G36" s="104" t="s">
        <v>457</v>
      </c>
    </row>
    <row r="37" spans="2:7" ht="111.95" customHeight="1" x14ac:dyDescent="0.3">
      <c r="B37" s="100">
        <v>26</v>
      </c>
      <c r="C37" s="101"/>
      <c r="D37" s="102" t="s">
        <v>458</v>
      </c>
      <c r="E37" s="103" t="s">
        <v>459</v>
      </c>
      <c r="F37" s="104" t="s">
        <v>460</v>
      </c>
      <c r="G37" s="104" t="s">
        <v>461</v>
      </c>
    </row>
    <row r="38" spans="2:7" ht="111.95" customHeight="1" x14ac:dyDescent="0.3">
      <c r="B38" s="100">
        <v>27</v>
      </c>
      <c r="C38" s="101"/>
      <c r="D38" s="102" t="s">
        <v>462</v>
      </c>
      <c r="E38" s="103" t="s">
        <v>463</v>
      </c>
      <c r="F38" s="104" t="s">
        <v>464</v>
      </c>
      <c r="G38" s="104" t="s">
        <v>465</v>
      </c>
    </row>
    <row r="39" spans="2:7" ht="111.95" customHeight="1" x14ac:dyDescent="0.3">
      <c r="B39" s="100">
        <v>28</v>
      </c>
      <c r="C39" s="101"/>
      <c r="D39" s="102" t="s">
        <v>466</v>
      </c>
      <c r="E39" s="103" t="s">
        <v>467</v>
      </c>
      <c r="F39" s="104" t="s">
        <v>468</v>
      </c>
      <c r="G39" s="104" t="s">
        <v>469</v>
      </c>
    </row>
    <row r="40" spans="2:7" ht="111.95" customHeight="1" x14ac:dyDescent="0.3">
      <c r="B40" s="100">
        <v>29</v>
      </c>
      <c r="C40" s="101"/>
      <c r="D40" s="102" t="s">
        <v>470</v>
      </c>
      <c r="E40" s="103" t="s">
        <v>471</v>
      </c>
      <c r="F40" s="104" t="s">
        <v>472</v>
      </c>
      <c r="G40" s="104" t="s">
        <v>473</v>
      </c>
    </row>
  </sheetData>
  <mergeCells count="8">
    <mergeCell ref="B3:D3"/>
    <mergeCell ref="H3:J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3. IP-камеры'!R1C1" display="Далее в раздел «3. IP-камеры»                  &gt;&gt;"/>
    <hyperlink ref="B3:D3" location="'1. Комплекты видеонаблюдения'!R1C1" tooltip="Вернуться к разделу «Содержание»" display="&lt;&lt;                             Назад к разделу &quot;1. Комплекты видеонаблюдения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 activeCell="C27" sqref="C27"/>
    </sheetView>
  </sheetViews>
  <sheetFormatPr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9" width="16.7109375" style="23" customWidth="1"/>
    <col min="10" max="10" width="16.7109375" style="38" customWidth="1"/>
    <col min="11" max="16384" width="9.140625" style="23"/>
  </cols>
  <sheetData>
    <row r="1" spans="2:10" ht="9" customHeight="1" x14ac:dyDescent="0.3">
      <c r="B1" s="21"/>
      <c r="C1" s="21"/>
      <c r="D1" s="21"/>
      <c r="E1" s="21"/>
      <c r="F1" s="22"/>
      <c r="G1" s="22"/>
      <c r="H1" s="22"/>
      <c r="I1" s="22"/>
      <c r="J1" s="35"/>
    </row>
    <row r="2" spans="2:10" ht="6" customHeight="1" x14ac:dyDescent="0.3">
      <c r="B2" s="21"/>
      <c r="C2" s="21"/>
      <c r="D2" s="21"/>
      <c r="E2" s="21"/>
      <c r="F2" s="22"/>
      <c r="G2" s="22"/>
      <c r="H2" s="22"/>
      <c r="I2" s="22"/>
      <c r="J2" s="35"/>
    </row>
    <row r="3" spans="2:10" ht="20.100000000000001" customHeight="1" x14ac:dyDescent="0.3">
      <c r="B3" s="142" t="s">
        <v>60</v>
      </c>
      <c r="C3" s="142"/>
      <c r="D3" s="142"/>
      <c r="E3" s="24" t="s">
        <v>29</v>
      </c>
      <c r="G3" s="22"/>
      <c r="H3" s="141" t="s">
        <v>28</v>
      </c>
      <c r="I3" s="141"/>
      <c r="J3" s="141"/>
    </row>
    <row r="4" spans="2:10" ht="6.75" customHeight="1" x14ac:dyDescent="0.3">
      <c r="B4" s="66"/>
      <c r="C4" s="66"/>
      <c r="D4" s="66"/>
      <c r="E4" s="21"/>
      <c r="F4" s="26"/>
      <c r="G4" s="22"/>
      <c r="H4" s="22"/>
      <c r="I4" s="67"/>
      <c r="J4" s="36"/>
    </row>
    <row r="5" spans="2:10" ht="2.25" customHeight="1" x14ac:dyDescent="0.3"/>
    <row r="6" spans="2:10" ht="20.25" customHeight="1" x14ac:dyDescent="0.3">
      <c r="B6" s="136" t="s">
        <v>10</v>
      </c>
      <c r="C6" s="136"/>
      <c r="D6" s="136"/>
      <c r="E6" s="21"/>
      <c r="F6" s="26"/>
      <c r="G6" s="22"/>
      <c r="H6" s="22"/>
    </row>
    <row r="7" spans="2:10" ht="15" customHeight="1" x14ac:dyDescent="0.3">
      <c r="B7" s="66"/>
      <c r="C7" s="66"/>
      <c r="D7" s="66"/>
      <c r="E7" s="21"/>
      <c r="F7" s="26"/>
      <c r="G7" s="22"/>
      <c r="H7" s="22"/>
      <c r="I7" s="67"/>
      <c r="J7" s="36"/>
    </row>
    <row r="8" spans="2:10" ht="21.75" customHeight="1" x14ac:dyDescent="0.3">
      <c r="B8" s="66"/>
      <c r="C8" s="66"/>
      <c r="D8" s="66"/>
      <c r="E8" s="21"/>
      <c r="F8" s="26"/>
      <c r="G8" s="22"/>
      <c r="H8" s="22"/>
      <c r="I8" s="67"/>
      <c r="J8" s="36"/>
    </row>
    <row r="9" spans="2:10" ht="38.25" customHeight="1" x14ac:dyDescent="0.3">
      <c r="B9" s="66"/>
      <c r="C9" s="66"/>
      <c r="D9" s="66"/>
      <c r="E9" s="21"/>
      <c r="F9" s="39"/>
      <c r="G9" s="22"/>
      <c r="H9" s="22"/>
      <c r="I9" s="67"/>
      <c r="J9" s="36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  <c r="J10" s="23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80"/>
      <c r="J11" s="23"/>
    </row>
    <row r="12" spans="2:10" ht="111.95" customHeight="1" x14ac:dyDescent="0.3">
      <c r="B12" s="100">
        <v>1</v>
      </c>
      <c r="C12" s="101"/>
      <c r="D12" s="102" t="s">
        <v>65</v>
      </c>
      <c r="E12" s="103" t="s">
        <v>66</v>
      </c>
      <c r="F12" s="104" t="s">
        <v>67</v>
      </c>
      <c r="G12" s="104" t="s">
        <v>68</v>
      </c>
    </row>
    <row r="13" spans="2:10" ht="111.95" customHeight="1" x14ac:dyDescent="0.3">
      <c r="B13" s="100">
        <v>2</v>
      </c>
      <c r="C13" s="101"/>
      <c r="D13" s="102" t="s">
        <v>69</v>
      </c>
      <c r="E13" s="103" t="s">
        <v>70</v>
      </c>
      <c r="F13" s="104" t="s">
        <v>71</v>
      </c>
      <c r="G13" s="104" t="s">
        <v>72</v>
      </c>
    </row>
    <row r="14" spans="2:10" ht="111.95" customHeight="1" x14ac:dyDescent="0.3">
      <c r="B14" s="100">
        <v>3</v>
      </c>
      <c r="C14" s="101"/>
      <c r="D14" s="102" t="s">
        <v>73</v>
      </c>
      <c r="E14" s="103" t="s">
        <v>74</v>
      </c>
      <c r="F14" s="104" t="s">
        <v>75</v>
      </c>
      <c r="G14" s="104" t="s">
        <v>76</v>
      </c>
    </row>
    <row r="15" spans="2:10" ht="111.95" customHeight="1" x14ac:dyDescent="0.3">
      <c r="B15" s="100">
        <v>4</v>
      </c>
      <c r="C15" s="101"/>
      <c r="D15" s="102" t="s">
        <v>77</v>
      </c>
      <c r="E15" s="103" t="s">
        <v>78</v>
      </c>
      <c r="F15" s="104" t="s">
        <v>79</v>
      </c>
      <c r="G15" s="104" t="s">
        <v>80</v>
      </c>
    </row>
    <row r="16" spans="2:10" ht="111.95" customHeight="1" x14ac:dyDescent="0.3">
      <c r="B16" s="100">
        <v>5</v>
      </c>
      <c r="C16" s="101"/>
      <c r="D16" s="102" t="s">
        <v>81</v>
      </c>
      <c r="E16" s="103" t="s">
        <v>82</v>
      </c>
      <c r="F16" s="104" t="s">
        <v>83</v>
      </c>
      <c r="G16" s="104" t="s">
        <v>84</v>
      </c>
    </row>
    <row r="17" spans="2:7" ht="111.95" customHeight="1" x14ac:dyDescent="0.3">
      <c r="B17" s="100">
        <v>6</v>
      </c>
      <c r="C17" s="101"/>
      <c r="D17" s="102" t="s">
        <v>85</v>
      </c>
      <c r="E17" s="103" t="s">
        <v>86</v>
      </c>
      <c r="F17" s="104" t="s">
        <v>87</v>
      </c>
      <c r="G17" s="104" t="s">
        <v>88</v>
      </c>
    </row>
    <row r="18" spans="2:7" ht="111.95" customHeight="1" x14ac:dyDescent="0.3">
      <c r="B18" s="100">
        <v>7</v>
      </c>
      <c r="C18" s="101"/>
      <c r="D18" s="102" t="s">
        <v>89</v>
      </c>
      <c r="E18" s="103" t="s">
        <v>90</v>
      </c>
      <c r="F18" s="104" t="s">
        <v>91</v>
      </c>
      <c r="G18" s="104" t="s">
        <v>92</v>
      </c>
    </row>
    <row r="19" spans="2:7" ht="111.95" customHeight="1" x14ac:dyDescent="0.3">
      <c r="B19" s="100">
        <v>8</v>
      </c>
      <c r="C19" s="101"/>
      <c r="D19" s="102" t="s">
        <v>93</v>
      </c>
      <c r="E19" s="103" t="s">
        <v>94</v>
      </c>
      <c r="F19" s="104" t="s">
        <v>95</v>
      </c>
      <c r="G19" s="104" t="s">
        <v>96</v>
      </c>
    </row>
    <row r="20" spans="2:7" ht="111.95" customHeight="1" x14ac:dyDescent="0.3">
      <c r="B20" s="100">
        <v>9</v>
      </c>
      <c r="C20" s="101"/>
      <c r="D20" s="102" t="s">
        <v>97</v>
      </c>
      <c r="E20" s="103" t="s">
        <v>98</v>
      </c>
      <c r="F20" s="104" t="s">
        <v>99</v>
      </c>
      <c r="G20" s="104" t="s">
        <v>100</v>
      </c>
    </row>
    <row r="21" spans="2:7" ht="111.95" customHeight="1" x14ac:dyDescent="0.3">
      <c r="B21" s="100">
        <v>10</v>
      </c>
      <c r="C21" s="101"/>
      <c r="D21" s="102" t="s">
        <v>101</v>
      </c>
      <c r="E21" s="103" t="s">
        <v>102</v>
      </c>
      <c r="F21" s="104" t="s">
        <v>103</v>
      </c>
      <c r="G21" s="104" t="s">
        <v>104</v>
      </c>
    </row>
    <row r="22" spans="2:7" ht="111.95" customHeight="1" x14ac:dyDescent="0.3">
      <c r="B22" s="100">
        <v>11</v>
      </c>
      <c r="C22" s="101"/>
      <c r="D22" s="102" t="s">
        <v>105</v>
      </c>
      <c r="E22" s="103" t="s">
        <v>106</v>
      </c>
      <c r="F22" s="104" t="s">
        <v>107</v>
      </c>
      <c r="G22" s="104" t="s">
        <v>108</v>
      </c>
    </row>
    <row r="23" spans="2:7" ht="111.95" customHeight="1" x14ac:dyDescent="0.3">
      <c r="B23" s="100">
        <v>12</v>
      </c>
      <c r="C23" s="101"/>
      <c r="D23" s="102" t="s">
        <v>109</v>
      </c>
      <c r="E23" s="103" t="s">
        <v>110</v>
      </c>
      <c r="F23" s="104" t="s">
        <v>111</v>
      </c>
      <c r="G23" s="104" t="s">
        <v>112</v>
      </c>
    </row>
    <row r="24" spans="2:7" ht="111.95" customHeight="1" x14ac:dyDescent="0.3">
      <c r="B24" s="100">
        <v>13</v>
      </c>
      <c r="C24" s="101"/>
      <c r="D24" s="102" t="s">
        <v>113</v>
      </c>
      <c r="E24" s="103" t="s">
        <v>114</v>
      </c>
      <c r="F24" s="104" t="s">
        <v>115</v>
      </c>
      <c r="G24" s="104" t="s">
        <v>116</v>
      </c>
    </row>
    <row r="25" spans="2:7" ht="111.95" customHeight="1" x14ac:dyDescent="0.3">
      <c r="B25" s="100">
        <v>14</v>
      </c>
      <c r="C25" s="101"/>
      <c r="D25" s="102" t="s">
        <v>117</v>
      </c>
      <c r="E25" s="103" t="s">
        <v>118</v>
      </c>
      <c r="F25" s="104" t="s">
        <v>119</v>
      </c>
      <c r="G25" s="104" t="s">
        <v>120</v>
      </c>
    </row>
    <row r="26" spans="2:7" ht="111.95" customHeight="1" x14ac:dyDescent="0.3">
      <c r="B26" s="100">
        <v>15</v>
      </c>
      <c r="C26" s="101"/>
      <c r="D26" s="102" t="s">
        <v>121</v>
      </c>
      <c r="E26" s="103" t="s">
        <v>122</v>
      </c>
      <c r="F26" s="104" t="s">
        <v>123</v>
      </c>
      <c r="G26" s="104" t="s">
        <v>124</v>
      </c>
    </row>
    <row r="27" spans="2:7" ht="111.95" customHeight="1" x14ac:dyDescent="0.3">
      <c r="B27" s="100">
        <v>16</v>
      </c>
      <c r="C27" s="101"/>
      <c r="D27" s="102" t="s">
        <v>125</v>
      </c>
      <c r="E27" s="103" t="s">
        <v>126</v>
      </c>
      <c r="F27" s="104" t="s">
        <v>127</v>
      </c>
      <c r="G27" s="104" t="s">
        <v>128</v>
      </c>
    </row>
    <row r="28" spans="2:7" ht="111.95" customHeight="1" x14ac:dyDescent="0.3">
      <c r="B28" s="100">
        <v>17</v>
      </c>
      <c r="C28" s="101"/>
      <c r="D28" s="102" t="s">
        <v>129</v>
      </c>
      <c r="E28" s="103" t="s">
        <v>130</v>
      </c>
      <c r="F28" s="104" t="s">
        <v>131</v>
      </c>
      <c r="G28" s="104" t="s">
        <v>132</v>
      </c>
    </row>
    <row r="29" spans="2:7" ht="111.95" customHeight="1" x14ac:dyDescent="0.3">
      <c r="B29" s="100">
        <v>18</v>
      </c>
      <c r="C29" s="101"/>
      <c r="D29" s="102" t="s">
        <v>133</v>
      </c>
      <c r="E29" s="103" t="s">
        <v>134</v>
      </c>
      <c r="F29" s="104" t="s">
        <v>135</v>
      </c>
      <c r="G29" s="104" t="s">
        <v>136</v>
      </c>
    </row>
    <row r="30" spans="2:7" ht="111.95" customHeight="1" x14ac:dyDescent="0.3">
      <c r="B30" s="100">
        <v>19</v>
      </c>
      <c r="C30" s="101"/>
      <c r="D30" s="102" t="s">
        <v>137</v>
      </c>
      <c r="E30" s="103" t="s">
        <v>138</v>
      </c>
      <c r="F30" s="104" t="s">
        <v>139</v>
      </c>
      <c r="G30" s="104" t="s">
        <v>140</v>
      </c>
    </row>
    <row r="31" spans="2:7" ht="111.95" customHeight="1" x14ac:dyDescent="0.3">
      <c r="B31" s="100">
        <v>20</v>
      </c>
      <c r="C31" s="101"/>
      <c r="D31" s="102" t="s">
        <v>141</v>
      </c>
      <c r="E31" s="103" t="s">
        <v>130</v>
      </c>
      <c r="F31" s="104" t="s">
        <v>142</v>
      </c>
      <c r="G31" s="104" t="s">
        <v>143</v>
      </c>
    </row>
    <row r="32" spans="2:7" ht="111.95" customHeight="1" x14ac:dyDescent="0.3">
      <c r="B32" s="100">
        <v>21</v>
      </c>
      <c r="C32" s="101"/>
      <c r="D32" s="102" t="s">
        <v>144</v>
      </c>
      <c r="E32" s="103" t="s">
        <v>145</v>
      </c>
      <c r="F32" s="104" t="s">
        <v>146</v>
      </c>
      <c r="G32" s="104" t="s">
        <v>147</v>
      </c>
    </row>
    <row r="33" spans="2:7" ht="111.95" customHeight="1" x14ac:dyDescent="0.3">
      <c r="B33" s="100">
        <v>22</v>
      </c>
      <c r="C33" s="101"/>
      <c r="D33" s="102" t="s">
        <v>148</v>
      </c>
      <c r="E33" s="103" t="s">
        <v>149</v>
      </c>
      <c r="F33" s="104" t="s">
        <v>150</v>
      </c>
      <c r="G33" s="104" t="s">
        <v>151</v>
      </c>
    </row>
    <row r="34" spans="2:7" ht="111.95" customHeight="1" x14ac:dyDescent="0.3">
      <c r="B34" s="100">
        <v>23</v>
      </c>
      <c r="C34" s="101"/>
      <c r="D34" s="102" t="s">
        <v>152</v>
      </c>
      <c r="E34" s="103" t="s">
        <v>153</v>
      </c>
      <c r="F34" s="104" t="s">
        <v>154</v>
      </c>
      <c r="G34" s="104" t="s">
        <v>155</v>
      </c>
    </row>
    <row r="35" spans="2:7" ht="111.95" customHeight="1" x14ac:dyDescent="0.3">
      <c r="B35" s="100">
        <v>24</v>
      </c>
      <c r="C35" s="101"/>
      <c r="D35" s="102" t="s">
        <v>156</v>
      </c>
      <c r="E35" s="103" t="s">
        <v>157</v>
      </c>
      <c r="F35" s="104" t="s">
        <v>158</v>
      </c>
      <c r="G35" s="104" t="s">
        <v>159</v>
      </c>
    </row>
    <row r="36" spans="2:7" ht="111.95" customHeight="1" x14ac:dyDescent="0.3">
      <c r="B36" s="100">
        <v>25</v>
      </c>
      <c r="C36" s="101"/>
      <c r="D36" s="102" t="s">
        <v>160</v>
      </c>
      <c r="E36" s="103" t="s">
        <v>161</v>
      </c>
      <c r="F36" s="104" t="s">
        <v>135</v>
      </c>
      <c r="G36" s="104" t="s">
        <v>136</v>
      </c>
    </row>
    <row r="37" spans="2:7" ht="111.95" customHeight="1" x14ac:dyDescent="0.3">
      <c r="B37" s="100">
        <v>26</v>
      </c>
      <c r="C37" s="101"/>
      <c r="D37" s="102" t="s">
        <v>162</v>
      </c>
      <c r="E37" s="103" t="s">
        <v>161</v>
      </c>
      <c r="F37" s="104" t="s">
        <v>163</v>
      </c>
      <c r="G37" s="104" t="s">
        <v>164</v>
      </c>
    </row>
    <row r="38" spans="2:7" ht="111.95" customHeight="1" x14ac:dyDescent="0.3">
      <c r="B38" s="100">
        <v>27</v>
      </c>
      <c r="C38" s="101"/>
      <c r="D38" s="102" t="s">
        <v>165</v>
      </c>
      <c r="E38" s="103" t="s">
        <v>166</v>
      </c>
      <c r="F38" s="104" t="s">
        <v>167</v>
      </c>
      <c r="G38" s="104" t="s">
        <v>146</v>
      </c>
    </row>
    <row r="39" spans="2:7" ht="111.95" customHeight="1" x14ac:dyDescent="0.3">
      <c r="B39" s="100">
        <v>28</v>
      </c>
      <c r="C39" s="101"/>
      <c r="D39" s="102" t="s">
        <v>168</v>
      </c>
      <c r="E39" s="103" t="s">
        <v>169</v>
      </c>
      <c r="F39" s="104" t="s">
        <v>170</v>
      </c>
      <c r="G39" s="104" t="s">
        <v>171</v>
      </c>
    </row>
    <row r="40" spans="2:7" ht="132" customHeight="1" x14ac:dyDescent="0.3">
      <c r="B40" s="100">
        <v>29</v>
      </c>
      <c r="C40" s="101"/>
      <c r="D40" s="102" t="s">
        <v>172</v>
      </c>
      <c r="E40" s="103" t="s">
        <v>173</v>
      </c>
      <c r="F40" s="104" t="s">
        <v>174</v>
      </c>
      <c r="G40" s="104" t="s">
        <v>175</v>
      </c>
    </row>
    <row r="41" spans="2:7" ht="111.95" customHeight="1" x14ac:dyDescent="0.3">
      <c r="B41" s="101"/>
      <c r="C41" s="101"/>
      <c r="D41" s="102" t="s">
        <v>176</v>
      </c>
      <c r="E41" s="103" t="s">
        <v>177</v>
      </c>
      <c r="F41" s="104" t="s">
        <v>178</v>
      </c>
      <c r="G41" s="104" t="s">
        <v>178</v>
      </c>
    </row>
    <row r="42" spans="2:7" ht="111.95" customHeight="1" x14ac:dyDescent="0.3">
      <c r="B42" s="101"/>
      <c r="C42" s="101"/>
      <c r="D42" s="102" t="s">
        <v>179</v>
      </c>
      <c r="E42" s="103" t="s">
        <v>180</v>
      </c>
      <c r="F42" s="104" t="s">
        <v>181</v>
      </c>
      <c r="G42" s="104" t="s">
        <v>181</v>
      </c>
    </row>
    <row r="43" spans="2:7" ht="132" customHeight="1" x14ac:dyDescent="0.3">
      <c r="B43" s="100">
        <v>32</v>
      </c>
      <c r="C43" s="101"/>
      <c r="D43" s="102" t="s">
        <v>182</v>
      </c>
      <c r="E43" s="103" t="s">
        <v>183</v>
      </c>
      <c r="F43" s="104" t="s">
        <v>184</v>
      </c>
      <c r="G43" s="104" t="s">
        <v>185</v>
      </c>
    </row>
    <row r="44" spans="2:7" ht="111.95" customHeight="1" x14ac:dyDescent="0.3">
      <c r="B44" s="100">
        <v>33</v>
      </c>
      <c r="C44" s="101"/>
      <c r="D44" s="102" t="s">
        <v>186</v>
      </c>
      <c r="E44" s="103" t="s">
        <v>187</v>
      </c>
      <c r="F44" s="104" t="s">
        <v>188</v>
      </c>
      <c r="G44" s="104" t="s">
        <v>189</v>
      </c>
    </row>
    <row r="45" spans="2:7" ht="132" customHeight="1" x14ac:dyDescent="0.3">
      <c r="B45" s="100">
        <v>34</v>
      </c>
      <c r="C45" s="101"/>
      <c r="D45" s="102" t="s">
        <v>190</v>
      </c>
      <c r="E45" s="103" t="s">
        <v>191</v>
      </c>
      <c r="F45" s="104" t="s">
        <v>146</v>
      </c>
      <c r="G45" s="104" t="s">
        <v>147</v>
      </c>
    </row>
    <row r="46" spans="2:7" ht="111.95" customHeight="1" x14ac:dyDescent="0.3">
      <c r="B46" s="100">
        <v>35</v>
      </c>
      <c r="C46" s="101"/>
      <c r="D46" s="102" t="s">
        <v>192</v>
      </c>
      <c r="E46" s="103" t="s">
        <v>193</v>
      </c>
      <c r="F46" s="104" t="s">
        <v>194</v>
      </c>
      <c r="G46" s="104" t="s">
        <v>195</v>
      </c>
    </row>
    <row r="47" spans="2:7" ht="111.95" customHeight="1" x14ac:dyDescent="0.3">
      <c r="B47" s="100">
        <v>36</v>
      </c>
      <c r="C47" s="101"/>
      <c r="D47" s="102" t="s">
        <v>196</v>
      </c>
      <c r="E47" s="103" t="s">
        <v>197</v>
      </c>
      <c r="F47" s="104" t="s">
        <v>198</v>
      </c>
      <c r="G47" s="104" t="s">
        <v>199</v>
      </c>
    </row>
    <row r="48" spans="2:7" ht="111.95" customHeight="1" x14ac:dyDescent="0.3">
      <c r="B48" s="100">
        <v>37</v>
      </c>
      <c r="C48" s="101"/>
      <c r="D48" s="102" t="s">
        <v>200</v>
      </c>
      <c r="E48" s="103" t="s">
        <v>201</v>
      </c>
      <c r="F48" s="104" t="s">
        <v>202</v>
      </c>
      <c r="G48" s="104" t="s">
        <v>203</v>
      </c>
    </row>
    <row r="49" spans="2:7" ht="111.95" customHeight="1" x14ac:dyDescent="0.3">
      <c r="B49" s="100">
        <v>38</v>
      </c>
      <c r="C49" s="101"/>
      <c r="D49" s="102" t="s">
        <v>204</v>
      </c>
      <c r="E49" s="103" t="s">
        <v>205</v>
      </c>
      <c r="F49" s="104" t="s">
        <v>206</v>
      </c>
      <c r="G49" s="104" t="s">
        <v>207</v>
      </c>
    </row>
    <row r="50" spans="2:7" ht="111.95" customHeight="1" x14ac:dyDescent="0.3">
      <c r="B50" s="100">
        <v>39</v>
      </c>
      <c r="C50" s="101"/>
      <c r="D50" s="102" t="s">
        <v>208</v>
      </c>
      <c r="E50" s="103" t="s">
        <v>209</v>
      </c>
      <c r="F50" s="104" t="s">
        <v>210</v>
      </c>
      <c r="G50" s="104" t="s">
        <v>211</v>
      </c>
    </row>
    <row r="51" spans="2:7" ht="111.95" customHeight="1" x14ac:dyDescent="0.3">
      <c r="B51" s="100">
        <v>40</v>
      </c>
      <c r="C51" s="101"/>
      <c r="D51" s="102" t="s">
        <v>212</v>
      </c>
      <c r="E51" s="103" t="s">
        <v>213</v>
      </c>
      <c r="F51" s="104" t="s">
        <v>210</v>
      </c>
      <c r="G51" s="104" t="s">
        <v>211</v>
      </c>
    </row>
    <row r="52" spans="2:7" ht="111.95" customHeight="1" x14ac:dyDescent="0.3">
      <c r="B52" s="100">
        <v>41</v>
      </c>
      <c r="C52" s="101"/>
      <c r="D52" s="102" t="s">
        <v>214</v>
      </c>
      <c r="E52" s="103" t="s">
        <v>215</v>
      </c>
      <c r="F52" s="104" t="s">
        <v>216</v>
      </c>
      <c r="G52" s="104" t="s">
        <v>217</v>
      </c>
    </row>
    <row r="53" spans="2:7" ht="111.95" customHeight="1" x14ac:dyDescent="0.3">
      <c r="B53" s="100">
        <v>42</v>
      </c>
      <c r="C53" s="101"/>
      <c r="D53" s="102" t="s">
        <v>218</v>
      </c>
      <c r="E53" s="103" t="s">
        <v>219</v>
      </c>
      <c r="F53" s="104" t="s">
        <v>220</v>
      </c>
      <c r="G53" s="104" t="s">
        <v>221</v>
      </c>
    </row>
    <row r="54" spans="2:7" ht="111.95" customHeight="1" x14ac:dyDescent="0.3">
      <c r="B54" s="100">
        <v>43</v>
      </c>
      <c r="C54" s="101"/>
      <c r="D54" s="102" t="s">
        <v>222</v>
      </c>
      <c r="E54" s="103" t="s">
        <v>223</v>
      </c>
      <c r="F54" s="104" t="s">
        <v>224</v>
      </c>
      <c r="G54" s="104" t="s">
        <v>225</v>
      </c>
    </row>
    <row r="55" spans="2:7" ht="111.95" customHeight="1" x14ac:dyDescent="0.3">
      <c r="B55" s="100">
        <v>44</v>
      </c>
      <c r="C55" s="101"/>
      <c r="D55" s="102" t="s">
        <v>226</v>
      </c>
      <c r="E55" s="103" t="s">
        <v>227</v>
      </c>
      <c r="F55" s="104" t="s">
        <v>228</v>
      </c>
      <c r="G55" s="104" t="s">
        <v>229</v>
      </c>
    </row>
    <row r="56" spans="2:7" ht="191.25" x14ac:dyDescent="0.3">
      <c r="B56" s="100">
        <v>45</v>
      </c>
      <c r="C56" s="101"/>
      <c r="D56" s="102" t="s">
        <v>230</v>
      </c>
      <c r="E56" s="103" t="s">
        <v>231</v>
      </c>
      <c r="F56" s="104" t="s">
        <v>232</v>
      </c>
      <c r="G56" s="104" t="s">
        <v>233</v>
      </c>
    </row>
    <row r="57" spans="2:7" ht="111.95" customHeight="1" x14ac:dyDescent="0.3">
      <c r="B57" s="100">
        <v>46</v>
      </c>
      <c r="C57" s="101"/>
      <c r="D57" s="102" t="s">
        <v>234</v>
      </c>
      <c r="E57" s="103" t="s">
        <v>235</v>
      </c>
      <c r="F57" s="104" t="s">
        <v>236</v>
      </c>
      <c r="G57" s="104" t="s">
        <v>237</v>
      </c>
    </row>
    <row r="58" spans="2:7" ht="111.95" customHeight="1" x14ac:dyDescent="0.3">
      <c r="B58" s="100">
        <v>47</v>
      </c>
      <c r="C58" s="101"/>
      <c r="D58" s="102" t="s">
        <v>238</v>
      </c>
      <c r="E58" s="103" t="s">
        <v>239</v>
      </c>
      <c r="F58" s="104" t="s">
        <v>240</v>
      </c>
      <c r="G58" s="104" t="s">
        <v>241</v>
      </c>
    </row>
    <row r="59" spans="2:7" ht="111.95" customHeight="1" x14ac:dyDescent="0.3">
      <c r="B59" s="100">
        <v>48</v>
      </c>
      <c r="C59" s="101"/>
      <c r="D59" s="102" t="s">
        <v>242</v>
      </c>
      <c r="E59" s="103" t="s">
        <v>243</v>
      </c>
      <c r="F59" s="104" t="s">
        <v>244</v>
      </c>
      <c r="G59" s="104" t="s">
        <v>245</v>
      </c>
    </row>
    <row r="60" spans="2:7" ht="111.95" customHeight="1" x14ac:dyDescent="0.3">
      <c r="B60" s="100">
        <v>49</v>
      </c>
      <c r="C60" s="101"/>
      <c r="D60" s="102" t="s">
        <v>246</v>
      </c>
      <c r="E60" s="103" t="s">
        <v>247</v>
      </c>
      <c r="F60" s="104" t="s">
        <v>248</v>
      </c>
      <c r="G60" s="104" t="s">
        <v>249</v>
      </c>
    </row>
    <row r="61" spans="2:7" ht="111.95" customHeight="1" x14ac:dyDescent="0.3">
      <c r="B61" s="100">
        <v>50</v>
      </c>
      <c r="C61" s="101"/>
      <c r="D61" s="102" t="s">
        <v>250</v>
      </c>
      <c r="E61" s="103" t="s">
        <v>251</v>
      </c>
      <c r="F61" s="104" t="s">
        <v>252</v>
      </c>
      <c r="G61" s="104" t="s">
        <v>253</v>
      </c>
    </row>
    <row r="62" spans="2:7" ht="111.95" customHeight="1" x14ac:dyDescent="0.3">
      <c r="B62" s="100">
        <v>51</v>
      </c>
      <c r="C62" s="101"/>
      <c r="D62" s="102" t="s">
        <v>254</v>
      </c>
      <c r="E62" s="103" t="s">
        <v>255</v>
      </c>
      <c r="F62" s="104" t="s">
        <v>256</v>
      </c>
      <c r="G62" s="104" t="s">
        <v>257</v>
      </c>
    </row>
    <row r="63" spans="2:7" ht="111.95" customHeight="1" x14ac:dyDescent="0.3">
      <c r="B63" s="100">
        <v>52</v>
      </c>
      <c r="C63" s="101"/>
      <c r="D63" s="102" t="s">
        <v>258</v>
      </c>
      <c r="E63" s="103" t="s">
        <v>259</v>
      </c>
      <c r="F63" s="104" t="s">
        <v>260</v>
      </c>
      <c r="G63" s="104" t="s">
        <v>261</v>
      </c>
    </row>
    <row r="64" spans="2:7" ht="111.95" customHeight="1" x14ac:dyDescent="0.3">
      <c r="B64" s="100">
        <v>53</v>
      </c>
      <c r="C64" s="101"/>
      <c r="D64" s="102" t="s">
        <v>262</v>
      </c>
      <c r="E64" s="103" t="s">
        <v>263</v>
      </c>
      <c r="F64" s="104" t="s">
        <v>264</v>
      </c>
      <c r="G64" s="104" t="s">
        <v>265</v>
      </c>
    </row>
    <row r="65" spans="2:7" ht="111.95" customHeight="1" x14ac:dyDescent="0.3">
      <c r="B65" s="100">
        <v>54</v>
      </c>
      <c r="C65" s="101"/>
      <c r="D65" s="102" t="s">
        <v>266</v>
      </c>
      <c r="E65" s="103" t="s">
        <v>267</v>
      </c>
      <c r="F65" s="104" t="s">
        <v>268</v>
      </c>
      <c r="G65" s="104" t="s">
        <v>269</v>
      </c>
    </row>
    <row r="66" spans="2:7" ht="111.95" customHeight="1" x14ac:dyDescent="0.3">
      <c r="B66" s="100">
        <v>55</v>
      </c>
      <c r="C66" s="101"/>
      <c r="D66" s="102" t="s">
        <v>270</v>
      </c>
      <c r="E66" s="103" t="s">
        <v>271</v>
      </c>
      <c r="F66" s="104" t="s">
        <v>272</v>
      </c>
      <c r="G66" s="104" t="s">
        <v>273</v>
      </c>
    </row>
    <row r="67" spans="2:7" ht="111.95" customHeight="1" x14ac:dyDescent="0.3">
      <c r="B67" s="100">
        <v>56</v>
      </c>
      <c r="C67" s="101"/>
      <c r="D67" s="102" t="s">
        <v>274</v>
      </c>
      <c r="E67" s="103" t="s">
        <v>275</v>
      </c>
      <c r="F67" s="104" t="s">
        <v>276</v>
      </c>
      <c r="G67" s="104" t="s">
        <v>277</v>
      </c>
    </row>
    <row r="68" spans="2:7" ht="111.95" customHeight="1" x14ac:dyDescent="0.3">
      <c r="B68" s="100">
        <v>57</v>
      </c>
      <c r="C68" s="101"/>
      <c r="D68" s="102" t="s">
        <v>278</v>
      </c>
      <c r="E68" s="103" t="s">
        <v>279</v>
      </c>
      <c r="F68" s="104" t="s">
        <v>280</v>
      </c>
      <c r="G68" s="104" t="s">
        <v>281</v>
      </c>
    </row>
    <row r="69" spans="2:7" ht="111.95" customHeight="1" x14ac:dyDescent="0.3">
      <c r="B69" s="100">
        <v>58</v>
      </c>
      <c r="C69" s="101"/>
      <c r="D69" s="102" t="s">
        <v>282</v>
      </c>
      <c r="E69" s="103" t="s">
        <v>283</v>
      </c>
      <c r="F69" s="104" t="s">
        <v>284</v>
      </c>
      <c r="G69" s="104" t="s">
        <v>285</v>
      </c>
    </row>
    <row r="70" spans="2:7" ht="111.95" customHeight="1" x14ac:dyDescent="0.3">
      <c r="B70" s="100">
        <v>59</v>
      </c>
      <c r="C70" s="101"/>
      <c r="D70" s="102" t="s">
        <v>286</v>
      </c>
      <c r="E70" s="103" t="s">
        <v>287</v>
      </c>
      <c r="F70" s="104" t="s">
        <v>288</v>
      </c>
      <c r="G70" s="104" t="s">
        <v>289</v>
      </c>
    </row>
    <row r="71" spans="2:7" ht="111.95" customHeight="1" x14ac:dyDescent="0.3">
      <c r="B71" s="100">
        <v>60</v>
      </c>
      <c r="C71" s="101"/>
      <c r="D71" s="102" t="s">
        <v>290</v>
      </c>
      <c r="E71" s="103" t="s">
        <v>291</v>
      </c>
      <c r="F71" s="104" t="s">
        <v>292</v>
      </c>
      <c r="G71" s="104" t="s">
        <v>293</v>
      </c>
    </row>
    <row r="72" spans="2:7" ht="111.95" customHeight="1" x14ac:dyDescent="0.3">
      <c r="B72" s="100">
        <v>61</v>
      </c>
      <c r="C72" s="101"/>
      <c r="D72" s="102" t="s">
        <v>294</v>
      </c>
      <c r="E72" s="103" t="s">
        <v>295</v>
      </c>
      <c r="F72" s="104" t="s">
        <v>296</v>
      </c>
      <c r="G72" s="104" t="s">
        <v>297</v>
      </c>
    </row>
    <row r="73" spans="2:7" ht="111.95" customHeight="1" x14ac:dyDescent="0.3">
      <c r="B73" s="100">
        <v>62</v>
      </c>
      <c r="C73" s="101"/>
      <c r="D73" s="102" t="s">
        <v>298</v>
      </c>
      <c r="E73" s="103" t="s">
        <v>299</v>
      </c>
      <c r="F73" s="104" t="s">
        <v>300</v>
      </c>
      <c r="G73" s="104" t="s">
        <v>301</v>
      </c>
    </row>
    <row r="74" spans="2:7" ht="111.95" customHeight="1" x14ac:dyDescent="0.3">
      <c r="B74" s="100">
        <v>63</v>
      </c>
      <c r="C74" s="101"/>
      <c r="D74" s="102" t="s">
        <v>302</v>
      </c>
      <c r="E74" s="103" t="s">
        <v>303</v>
      </c>
      <c r="F74" s="104" t="s">
        <v>304</v>
      </c>
      <c r="G74" s="104" t="s">
        <v>305</v>
      </c>
    </row>
    <row r="75" spans="2:7" ht="111.95" customHeight="1" x14ac:dyDescent="0.3">
      <c r="B75" s="100">
        <v>64</v>
      </c>
      <c r="C75" s="101"/>
      <c r="D75" s="102" t="s">
        <v>306</v>
      </c>
      <c r="E75" s="103" t="s">
        <v>307</v>
      </c>
      <c r="F75" s="104" t="s">
        <v>308</v>
      </c>
      <c r="G75" s="104" t="s">
        <v>309</v>
      </c>
    </row>
    <row r="76" spans="2:7" ht="111.95" customHeight="1" x14ac:dyDescent="0.3">
      <c r="B76" s="100">
        <v>65</v>
      </c>
      <c r="C76" s="101"/>
      <c r="D76" s="102" t="s">
        <v>310</v>
      </c>
      <c r="E76" s="103" t="s">
        <v>311</v>
      </c>
      <c r="F76" s="104" t="s">
        <v>252</v>
      </c>
      <c r="G76" s="104" t="s">
        <v>253</v>
      </c>
    </row>
    <row r="77" spans="2:7" ht="111.95" customHeight="1" x14ac:dyDescent="0.3">
      <c r="B77" s="100">
        <v>66</v>
      </c>
      <c r="C77" s="101"/>
      <c r="D77" s="102" t="s">
        <v>312</v>
      </c>
      <c r="E77" s="103" t="s">
        <v>313</v>
      </c>
      <c r="F77" s="104" t="s">
        <v>314</v>
      </c>
      <c r="G77" s="104" t="s">
        <v>315</v>
      </c>
    </row>
    <row r="78" spans="2:7" ht="111.95" customHeight="1" x14ac:dyDescent="0.3">
      <c r="B78" s="100">
        <v>67</v>
      </c>
      <c r="C78" s="101"/>
      <c r="D78" s="102" t="s">
        <v>316</v>
      </c>
      <c r="E78" s="103" t="s">
        <v>317</v>
      </c>
      <c r="F78" s="104" t="s">
        <v>272</v>
      </c>
      <c r="G78" s="104" t="s">
        <v>273</v>
      </c>
    </row>
    <row r="79" spans="2:7" ht="111.95" customHeight="1" x14ac:dyDescent="0.3">
      <c r="B79" s="100">
        <v>68</v>
      </c>
      <c r="C79" s="101"/>
      <c r="D79" s="102" t="s">
        <v>318</v>
      </c>
      <c r="E79" s="103" t="s">
        <v>319</v>
      </c>
      <c r="F79" s="104" t="s">
        <v>320</v>
      </c>
      <c r="G79" s="104" t="s">
        <v>321</v>
      </c>
    </row>
    <row r="80" spans="2:7" ht="111.95" customHeight="1" x14ac:dyDescent="0.3">
      <c r="B80" s="100">
        <v>69</v>
      </c>
      <c r="C80" s="101"/>
      <c r="D80" s="102" t="s">
        <v>322</v>
      </c>
      <c r="E80" s="103" t="s">
        <v>323</v>
      </c>
      <c r="F80" s="104" t="s">
        <v>324</v>
      </c>
      <c r="G80" s="104" t="s">
        <v>325</v>
      </c>
    </row>
    <row r="81" spans="2:7" ht="111.95" customHeight="1" x14ac:dyDescent="0.3">
      <c r="B81" s="100">
        <v>70</v>
      </c>
      <c r="C81" s="101"/>
      <c r="D81" s="102" t="s">
        <v>326</v>
      </c>
      <c r="E81" s="103" t="s">
        <v>327</v>
      </c>
      <c r="F81" s="104" t="s">
        <v>328</v>
      </c>
      <c r="G81" s="104" t="s">
        <v>329</v>
      </c>
    </row>
    <row r="82" spans="2:7" ht="111.95" customHeight="1" x14ac:dyDescent="0.3">
      <c r="B82" s="100">
        <v>71</v>
      </c>
      <c r="C82" s="101"/>
      <c r="D82" s="102" t="s">
        <v>330</v>
      </c>
      <c r="E82" s="103" t="s">
        <v>331</v>
      </c>
      <c r="F82" s="104" t="s">
        <v>332</v>
      </c>
      <c r="G82" s="104" t="s">
        <v>333</v>
      </c>
    </row>
    <row r="83" spans="2:7" ht="111.95" customHeight="1" x14ac:dyDescent="0.3">
      <c r="B83" s="100">
        <v>72</v>
      </c>
      <c r="C83" s="101"/>
      <c r="D83" s="102" t="s">
        <v>334</v>
      </c>
      <c r="E83" s="103" t="s">
        <v>335</v>
      </c>
      <c r="F83" s="104" t="s">
        <v>336</v>
      </c>
      <c r="G83" s="104" t="s">
        <v>337</v>
      </c>
    </row>
  </sheetData>
  <mergeCells count="7">
    <mergeCell ref="H3:J3"/>
    <mergeCell ref="B6:D6"/>
    <mergeCell ref="B10:B11"/>
    <mergeCell ref="D10:D11"/>
    <mergeCell ref="E10:E11"/>
    <mergeCell ref="B3:D3"/>
    <mergeCell ref="C10:C11"/>
  </mergeCells>
  <hyperlinks>
    <hyperlink ref="H3:J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Аналог HD'!A1" display="&lt;&lt;                         Назад к разделу «2. Аналог HD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4" sqref="A14"/>
      <selection pane="bottomRight" activeCell="E30" sqref="E30"/>
    </sheetView>
  </sheetViews>
  <sheetFormatPr defaultRowHeight="16.5" x14ac:dyDescent="0.3"/>
  <cols>
    <col min="1" max="1" width="4.7109375" style="23" customWidth="1"/>
    <col min="2" max="2" width="6.7109375" style="37" customWidth="1"/>
    <col min="3" max="3" width="34.7109375" style="23" customWidth="1"/>
    <col min="4" max="4" width="24.85546875" style="23" customWidth="1"/>
    <col min="5" max="5" width="90.85546875" style="23" customWidth="1"/>
    <col min="6" max="10" width="16.7109375" style="23" customWidth="1"/>
    <col min="11" max="16384" width="9.140625" style="23"/>
  </cols>
  <sheetData>
    <row r="1" spans="2:10" ht="5.25" customHeight="1" x14ac:dyDescent="0.3">
      <c r="B1" s="40"/>
      <c r="C1" s="21"/>
    </row>
    <row r="2" spans="2:10" ht="5.2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  <c r="H3" s="22"/>
      <c r="I3" s="22"/>
      <c r="J3" s="22"/>
    </row>
    <row r="4" spans="2:10" ht="15" customHeight="1" x14ac:dyDescent="0.3">
      <c r="B4" s="21"/>
      <c r="C4" s="33"/>
      <c r="D4" s="21"/>
      <c r="E4" s="21"/>
      <c r="F4" s="22"/>
      <c r="G4" s="22"/>
      <c r="H4" s="22"/>
      <c r="I4" s="22"/>
      <c r="J4" s="22"/>
    </row>
    <row r="5" spans="2:10" ht="15" customHeight="1" x14ac:dyDescent="0.3">
      <c r="B5" s="21"/>
      <c r="D5" s="21"/>
      <c r="E5" s="21"/>
      <c r="F5" s="22"/>
      <c r="G5" s="22"/>
    </row>
    <row r="6" spans="2:10" ht="15" customHeight="1" x14ac:dyDescent="0.3">
      <c r="B6" s="41"/>
      <c r="C6" s="41"/>
      <c r="D6" s="21"/>
      <c r="E6" s="21"/>
      <c r="F6" s="22"/>
      <c r="G6" s="22"/>
    </row>
    <row r="7" spans="2:10" ht="20.100000000000001" customHeight="1" x14ac:dyDescent="0.3">
      <c r="B7" s="134" t="s">
        <v>31</v>
      </c>
      <c r="C7" s="134"/>
      <c r="D7" s="134"/>
      <c r="E7" s="42" t="s">
        <v>30</v>
      </c>
      <c r="G7" s="22"/>
      <c r="H7" s="135" t="s">
        <v>35</v>
      </c>
      <c r="I7" s="135"/>
      <c r="J7" s="135"/>
    </row>
    <row r="8" spans="2:10" ht="20.25" customHeight="1" x14ac:dyDescent="0.3">
      <c r="B8" s="143" t="s">
        <v>10</v>
      </c>
      <c r="C8" s="143"/>
      <c r="D8" s="143"/>
      <c r="E8" s="21"/>
      <c r="F8" s="26"/>
      <c r="G8" s="22"/>
      <c r="H8" s="22"/>
      <c r="I8" s="27"/>
      <c r="J8" s="27"/>
    </row>
    <row r="9" spans="2:10" ht="16.5" customHeight="1" x14ac:dyDescent="0.3">
      <c r="B9" s="4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8">
        <v>1</v>
      </c>
      <c r="C12" s="101"/>
      <c r="D12" s="102" t="s">
        <v>493</v>
      </c>
      <c r="E12" s="103" t="s">
        <v>494</v>
      </c>
      <c r="F12" s="104" t="s">
        <v>495</v>
      </c>
      <c r="G12" s="104" t="s">
        <v>496</v>
      </c>
    </row>
    <row r="13" spans="2:10" ht="111.95" customHeight="1" x14ac:dyDescent="0.3">
      <c r="B13" s="108">
        <v>2</v>
      </c>
      <c r="C13" s="101"/>
      <c r="D13" s="102" t="s">
        <v>497</v>
      </c>
      <c r="E13" s="103" t="s">
        <v>498</v>
      </c>
      <c r="F13" s="104" t="s">
        <v>499</v>
      </c>
      <c r="G13" s="104" t="s">
        <v>500</v>
      </c>
    </row>
    <row r="14" spans="2:10" ht="111.95" customHeight="1" x14ac:dyDescent="0.3">
      <c r="B14" s="108">
        <v>3</v>
      </c>
      <c r="C14" s="101"/>
      <c r="D14" s="102" t="s">
        <v>501</v>
      </c>
      <c r="E14" s="103" t="s">
        <v>502</v>
      </c>
      <c r="F14" s="104" t="s">
        <v>503</v>
      </c>
      <c r="G14" s="104" t="s">
        <v>504</v>
      </c>
    </row>
    <row r="15" spans="2:10" ht="111.95" customHeight="1" x14ac:dyDescent="0.3">
      <c r="B15" s="108">
        <v>4</v>
      </c>
      <c r="C15" s="101"/>
      <c r="D15" s="102" t="s">
        <v>505</v>
      </c>
      <c r="E15" s="103" t="s">
        <v>506</v>
      </c>
      <c r="F15" s="104" t="s">
        <v>507</v>
      </c>
      <c r="G15" s="104" t="s">
        <v>508</v>
      </c>
    </row>
    <row r="16" spans="2:10" ht="111.95" customHeight="1" x14ac:dyDescent="0.3">
      <c r="B16" s="108">
        <v>5</v>
      </c>
      <c r="C16" s="101"/>
      <c r="D16" s="102" t="s">
        <v>509</v>
      </c>
      <c r="E16" s="103" t="s">
        <v>510</v>
      </c>
      <c r="F16" s="104" t="s">
        <v>511</v>
      </c>
      <c r="G16" s="104" t="s">
        <v>512</v>
      </c>
    </row>
    <row r="17" spans="2:7" ht="111.95" customHeight="1" x14ac:dyDescent="0.3">
      <c r="B17" s="108">
        <v>6</v>
      </c>
      <c r="C17" s="101"/>
      <c r="D17" s="102" t="s">
        <v>513</v>
      </c>
      <c r="E17" s="103" t="s">
        <v>514</v>
      </c>
      <c r="F17" s="104" t="s">
        <v>515</v>
      </c>
      <c r="G17" s="104" t="s">
        <v>516</v>
      </c>
    </row>
    <row r="18" spans="2:7" ht="111.95" customHeight="1" x14ac:dyDescent="0.3">
      <c r="B18" s="108">
        <v>7</v>
      </c>
      <c r="C18" s="101"/>
      <c r="D18" s="102" t="s">
        <v>517</v>
      </c>
      <c r="E18" s="103" t="s">
        <v>518</v>
      </c>
      <c r="F18" s="104" t="s">
        <v>519</v>
      </c>
      <c r="G18" s="104" t="s">
        <v>520</v>
      </c>
    </row>
    <row r="19" spans="2:7" ht="111.95" customHeight="1" x14ac:dyDescent="0.3">
      <c r="B19" s="108">
        <v>8</v>
      </c>
      <c r="C19" s="101"/>
      <c r="D19" s="102" t="s">
        <v>521</v>
      </c>
      <c r="E19" s="103" t="s">
        <v>522</v>
      </c>
      <c r="F19" s="104" t="s">
        <v>523</v>
      </c>
      <c r="G19" s="104" t="s">
        <v>524</v>
      </c>
    </row>
    <row r="20" spans="2:7" ht="111.95" customHeight="1" x14ac:dyDescent="0.3">
      <c r="B20" s="108">
        <v>9</v>
      </c>
      <c r="C20" s="101"/>
      <c r="D20" s="102" t="s">
        <v>525</v>
      </c>
      <c r="E20" s="103" t="s">
        <v>526</v>
      </c>
      <c r="F20" s="104" t="s">
        <v>527</v>
      </c>
      <c r="G20" s="104" t="s">
        <v>528</v>
      </c>
    </row>
    <row r="21" spans="2:7" ht="111.95" customHeight="1" x14ac:dyDescent="0.3">
      <c r="B21" s="108">
        <v>10</v>
      </c>
      <c r="C21" s="101"/>
      <c r="D21" s="102" t="s">
        <v>529</v>
      </c>
      <c r="E21" s="103" t="s">
        <v>530</v>
      </c>
      <c r="F21" s="104" t="s">
        <v>531</v>
      </c>
      <c r="G21" s="104" t="s">
        <v>532</v>
      </c>
    </row>
    <row r="22" spans="2:7" ht="111.95" customHeight="1" x14ac:dyDescent="0.3">
      <c r="B22" s="108">
        <v>11</v>
      </c>
      <c r="C22" s="101"/>
      <c r="D22" s="102" t="s">
        <v>533</v>
      </c>
      <c r="E22" s="103" t="s">
        <v>534</v>
      </c>
      <c r="F22" s="104" t="s">
        <v>535</v>
      </c>
      <c r="G22" s="104" t="s">
        <v>536</v>
      </c>
    </row>
    <row r="23" spans="2:7" ht="111.95" customHeight="1" x14ac:dyDescent="0.3">
      <c r="B23" s="108">
        <v>12</v>
      </c>
      <c r="C23" s="101"/>
      <c r="D23" s="102" t="s">
        <v>537</v>
      </c>
      <c r="E23" s="103" t="s">
        <v>538</v>
      </c>
      <c r="F23" s="104" t="s">
        <v>539</v>
      </c>
      <c r="G23" s="104" t="s">
        <v>540</v>
      </c>
    </row>
    <row r="24" spans="2:7" ht="111.95" customHeight="1" x14ac:dyDescent="0.3">
      <c r="B24" s="108">
        <v>13</v>
      </c>
      <c r="C24" s="101"/>
      <c r="D24" s="102" t="s">
        <v>541</v>
      </c>
      <c r="E24" s="103" t="s">
        <v>542</v>
      </c>
      <c r="F24" s="104" t="s">
        <v>543</v>
      </c>
      <c r="G24" s="104" t="s">
        <v>544</v>
      </c>
    </row>
    <row r="25" spans="2:7" ht="111.95" customHeight="1" x14ac:dyDescent="0.3">
      <c r="B25" s="108">
        <v>14</v>
      </c>
      <c r="C25" s="101"/>
      <c r="D25" s="102" t="s">
        <v>545</v>
      </c>
      <c r="E25" s="103" t="s">
        <v>546</v>
      </c>
      <c r="F25" s="104" t="s">
        <v>547</v>
      </c>
      <c r="G25" s="104" t="s">
        <v>548</v>
      </c>
    </row>
    <row r="26" spans="2:7" ht="111.95" customHeight="1" x14ac:dyDescent="0.3">
      <c r="B26" s="108">
        <v>15</v>
      </c>
      <c r="C26" s="101"/>
      <c r="D26" s="102" t="s">
        <v>549</v>
      </c>
      <c r="E26" s="103" t="s">
        <v>550</v>
      </c>
      <c r="F26" s="104" t="s">
        <v>551</v>
      </c>
      <c r="G26" s="104" t="s">
        <v>552</v>
      </c>
    </row>
  </sheetData>
  <mergeCells count="7">
    <mergeCell ref="B7:D7"/>
    <mergeCell ref="H7:J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H7:J7" location="'5. Видеосерверы'!A1" display="Далее в раздел «5. Видеосерверы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70" zoomScaleNormal="70" workbookViewId="0">
      <pane xSplit="4" ySplit="11" topLeftCell="E12" activePane="bottomRight" state="frozenSplit"/>
      <selection pane="topRight" activeCell="M1" sqref="M1"/>
      <selection pane="bottomLeft" activeCell="A9" sqref="A9"/>
      <selection pane="bottomRight" activeCell="B12" sqref="B12:G12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1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1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1:10" ht="15" customHeight="1" x14ac:dyDescent="0.3">
      <c r="A3" s="68"/>
      <c r="B3" s="144" t="s">
        <v>37</v>
      </c>
      <c r="C3" s="144"/>
      <c r="D3" s="144"/>
      <c r="E3" s="21"/>
      <c r="F3" s="22"/>
      <c r="G3" s="22"/>
      <c r="H3" s="22"/>
      <c r="I3" s="22"/>
      <c r="J3" s="22"/>
    </row>
    <row r="4" spans="1:10" ht="20.100000000000001" customHeight="1" x14ac:dyDescent="0.3">
      <c r="B4" s="143" t="s">
        <v>10</v>
      </c>
      <c r="C4" s="143"/>
      <c r="D4" s="143"/>
      <c r="E4" s="24" t="s">
        <v>36</v>
      </c>
      <c r="G4" s="22"/>
      <c r="H4" s="135" t="s">
        <v>46</v>
      </c>
      <c r="I4" s="135"/>
      <c r="J4" s="135"/>
    </row>
    <row r="5" spans="1:10" ht="6.75" customHeight="1" x14ac:dyDescent="0.3">
      <c r="B5" s="25"/>
      <c r="C5" s="25"/>
      <c r="D5" s="25"/>
      <c r="E5" s="21"/>
      <c r="F5" s="26"/>
      <c r="G5" s="22"/>
      <c r="H5" s="22"/>
      <c r="I5" s="27"/>
      <c r="J5" s="27"/>
    </row>
    <row r="6" spans="1:10" ht="2.25" customHeight="1" x14ac:dyDescent="0.3"/>
    <row r="7" spans="1:10" ht="9" customHeight="1" x14ac:dyDescent="0.3">
      <c r="B7" s="25"/>
      <c r="C7" s="25"/>
      <c r="D7" s="25"/>
      <c r="E7" s="21"/>
      <c r="F7" s="26"/>
      <c r="G7" s="22"/>
      <c r="H7" s="22"/>
      <c r="I7" s="27"/>
      <c r="J7" s="27"/>
    </row>
    <row r="8" spans="1:10" ht="20.25" customHeight="1" x14ac:dyDescent="0.3">
      <c r="B8" s="136"/>
      <c r="C8" s="136"/>
      <c r="D8" s="136"/>
      <c r="E8" s="21"/>
      <c r="F8" s="26"/>
      <c r="G8" s="22"/>
      <c r="H8" s="22"/>
      <c r="I8" s="27"/>
      <c r="J8" s="27"/>
    </row>
    <row r="9" spans="1:10" ht="21.75" customHeight="1" x14ac:dyDescent="0.3">
      <c r="B9" s="25"/>
      <c r="C9" s="25"/>
      <c r="D9" s="25"/>
      <c r="E9" s="21"/>
      <c r="F9" s="34"/>
      <c r="H9" s="22"/>
      <c r="I9" s="27"/>
      <c r="J9" s="27"/>
    </row>
    <row r="10" spans="1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1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79"/>
    </row>
    <row r="12" spans="1:10" ht="111.95" customHeight="1" x14ac:dyDescent="0.3">
      <c r="B12" s="100">
        <v>1</v>
      </c>
      <c r="C12" s="101"/>
      <c r="D12" s="102" t="s">
        <v>553</v>
      </c>
      <c r="E12" s="103" t="s">
        <v>554</v>
      </c>
      <c r="F12" s="104" t="s">
        <v>555</v>
      </c>
      <c r="G12" s="104" t="s">
        <v>555</v>
      </c>
    </row>
    <row r="21" spans="3:5" x14ac:dyDescent="0.3">
      <c r="C21" s="136"/>
      <c r="D21" s="136"/>
      <c r="E21" s="136"/>
    </row>
  </sheetData>
  <mergeCells count="9">
    <mergeCell ref="C21:E21"/>
    <mergeCell ref="B3:D3"/>
    <mergeCell ref="B10:B11"/>
    <mergeCell ref="B4:D4"/>
    <mergeCell ref="H4:J4"/>
    <mergeCell ref="B8:D8"/>
    <mergeCell ref="E10:E11"/>
    <mergeCell ref="D10:D11"/>
    <mergeCell ref="C10:C11"/>
  </mergeCells>
  <hyperlinks>
    <hyperlink ref="B4:C4" location="Содержание!R1C1" tooltip="Вернуться к разделу «Содержание»" display="&lt;&lt;                                        Вернуться к содержанию"/>
    <hyperlink ref="H4:I4" location="'2. IP-камеры'!R1C1" display="Далее в раздел «2. IP-камеры»                  &gt;&gt;"/>
    <hyperlink ref="H4:J4" location="'6. PoE-оборудование'!A1" display="Далее в раздел «6. PoE-оборудование»                  &gt;&gt;"/>
    <hyperlink ref="B3:D3" location="'4. Видеорегистраторы'!A1" display="&lt;&lt;                         Назад к разделу «3. IP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2" sqref="A12"/>
      <selection pane="bottomRight" activeCell="B19" sqref="B19:G19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81.42578125" style="23" customWidth="1"/>
    <col min="6" max="10" width="16.7109375" style="23" customWidth="1"/>
    <col min="11" max="16384" width="9.140625" style="23"/>
  </cols>
  <sheetData>
    <row r="1" spans="2:10" ht="12" customHeight="1" x14ac:dyDescent="0.3">
      <c r="B1" s="21"/>
      <c r="C1" s="21"/>
      <c r="D1" s="21"/>
      <c r="F1" s="22"/>
      <c r="G1" s="22"/>
      <c r="H1" s="22"/>
      <c r="I1" s="22"/>
      <c r="J1" s="22"/>
    </row>
    <row r="2" spans="2:10" ht="12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34" t="s">
        <v>39</v>
      </c>
      <c r="C3" s="134"/>
      <c r="D3" s="134"/>
      <c r="E3" s="42" t="s">
        <v>38</v>
      </c>
      <c r="G3" s="22"/>
      <c r="H3" s="135" t="s">
        <v>41</v>
      </c>
      <c r="I3" s="135"/>
      <c r="J3" s="135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F7" s="26"/>
      <c r="G7" s="22"/>
      <c r="H7" s="22"/>
      <c r="I7" s="27"/>
      <c r="J7" s="27"/>
    </row>
    <row r="8" spans="2:10" ht="20.25" customHeight="1" x14ac:dyDescent="0.3">
      <c r="B8" s="143" t="s">
        <v>10</v>
      </c>
      <c r="C8" s="143"/>
      <c r="D8" s="143"/>
      <c r="E8" s="21"/>
      <c r="F8" s="26"/>
      <c r="G8" s="22"/>
    </row>
    <row r="9" spans="2:10" ht="28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0">
        <v>1</v>
      </c>
      <c r="C12" s="101"/>
      <c r="D12" s="102" t="s">
        <v>338</v>
      </c>
      <c r="E12" s="103" t="s">
        <v>339</v>
      </c>
      <c r="F12" s="104">
        <v>850</v>
      </c>
      <c r="G12" s="104">
        <v>765</v>
      </c>
    </row>
    <row r="13" spans="2:10" ht="111.95" customHeight="1" x14ac:dyDescent="0.3">
      <c r="B13" s="100">
        <v>2</v>
      </c>
      <c r="C13" s="101"/>
      <c r="D13" s="102" t="s">
        <v>340</v>
      </c>
      <c r="E13" s="103" t="s">
        <v>341</v>
      </c>
      <c r="F13" s="104">
        <v>530</v>
      </c>
      <c r="G13" s="104">
        <v>477</v>
      </c>
    </row>
    <row r="14" spans="2:10" ht="111.95" customHeight="1" x14ac:dyDescent="0.3">
      <c r="B14" s="100">
        <v>3</v>
      </c>
      <c r="C14" s="101"/>
      <c r="D14" s="102" t="s">
        <v>342</v>
      </c>
      <c r="E14" s="103" t="s">
        <v>343</v>
      </c>
      <c r="F14" s="104" t="s">
        <v>344</v>
      </c>
      <c r="G14" s="104" t="s">
        <v>345</v>
      </c>
    </row>
    <row r="15" spans="2:10" ht="111.95" customHeight="1" x14ac:dyDescent="0.3">
      <c r="B15" s="100">
        <v>4</v>
      </c>
      <c r="C15" s="101"/>
      <c r="D15" s="102" t="s">
        <v>346</v>
      </c>
      <c r="E15" s="103" t="s">
        <v>347</v>
      </c>
      <c r="F15" s="104" t="s">
        <v>348</v>
      </c>
      <c r="G15" s="104" t="s">
        <v>349</v>
      </c>
    </row>
    <row r="16" spans="2:10" ht="111.95" customHeight="1" x14ac:dyDescent="0.3">
      <c r="B16" s="100">
        <v>5</v>
      </c>
      <c r="C16" s="101"/>
      <c r="D16" s="102" t="s">
        <v>350</v>
      </c>
      <c r="E16" s="103" t="s">
        <v>351</v>
      </c>
      <c r="F16" s="104" t="s">
        <v>352</v>
      </c>
      <c r="G16" s="104" t="s">
        <v>353</v>
      </c>
    </row>
    <row r="17" spans="2:7" ht="111.95" customHeight="1" x14ac:dyDescent="0.3">
      <c r="B17" s="100">
        <v>6</v>
      </c>
      <c r="C17" s="101"/>
      <c r="D17" s="102" t="s">
        <v>354</v>
      </c>
      <c r="E17" s="103" t="s">
        <v>355</v>
      </c>
      <c r="F17" s="104" t="s">
        <v>356</v>
      </c>
      <c r="G17" s="104" t="s">
        <v>357</v>
      </c>
    </row>
    <row r="18" spans="2:7" ht="111.95" customHeight="1" x14ac:dyDescent="0.3">
      <c r="B18" s="100">
        <v>7</v>
      </c>
      <c r="C18" s="101"/>
      <c r="D18" s="102" t="s">
        <v>358</v>
      </c>
      <c r="E18" s="103" t="s">
        <v>359</v>
      </c>
      <c r="F18" s="104" t="s">
        <v>360</v>
      </c>
      <c r="G18" s="104" t="s">
        <v>356</v>
      </c>
    </row>
    <row r="19" spans="2:7" ht="111.95" customHeight="1" x14ac:dyDescent="0.3">
      <c r="B19" s="100">
        <v>8</v>
      </c>
      <c r="C19" s="101"/>
      <c r="D19" s="102" t="s">
        <v>361</v>
      </c>
      <c r="E19" s="103" t="s">
        <v>362</v>
      </c>
      <c r="F19" s="104">
        <v>350</v>
      </c>
      <c r="G19" s="104">
        <v>315</v>
      </c>
    </row>
  </sheetData>
  <mergeCells count="7">
    <mergeCell ref="B3:D3"/>
    <mergeCell ref="H3:J3"/>
    <mergeCell ref="B8:D8"/>
    <mergeCell ref="B10:B11"/>
    <mergeCell ref="D10:D11"/>
    <mergeCell ref="E10:E11"/>
    <mergeCell ref="C10:C11"/>
  </mergeCells>
  <hyperlinks>
    <hyperlink ref="H3:J3" location="'7. Блоки питания'!A1" display="Далее в раздел «7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Видеосерверы'!A1" display="&lt;&lt;     Назад к разделу «5. Видеосерв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K15" sqref="K15"/>
    </sheetView>
  </sheetViews>
  <sheetFormatPr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80.14062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34" t="s">
        <v>47</v>
      </c>
      <c r="C3" s="134"/>
      <c r="D3" s="134"/>
      <c r="E3" s="24" t="s">
        <v>40</v>
      </c>
      <c r="G3" s="145" t="s">
        <v>42</v>
      </c>
      <c r="H3" s="145"/>
      <c r="I3" s="145"/>
      <c r="J3" s="145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33"/>
      <c r="C6" s="41"/>
      <c r="D6" s="33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43" t="s">
        <v>10</v>
      </c>
      <c r="C8" s="143"/>
      <c r="D8" s="143"/>
      <c r="E8" s="21"/>
      <c r="F8" s="26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37" t="s">
        <v>20</v>
      </c>
      <c r="C10" s="137" t="s">
        <v>22</v>
      </c>
      <c r="D10" s="139" t="s">
        <v>7</v>
      </c>
      <c r="E10" s="139" t="s">
        <v>8</v>
      </c>
      <c r="F10" s="83" t="s">
        <v>23</v>
      </c>
      <c r="G10" s="84" t="s">
        <v>33</v>
      </c>
      <c r="H10" s="71"/>
      <c r="I10" s="78"/>
    </row>
    <row r="11" spans="2:10" ht="40.5" x14ac:dyDescent="0.3">
      <c r="B11" s="138"/>
      <c r="C11" s="138"/>
      <c r="D11" s="140"/>
      <c r="E11" s="140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0">
        <v>1</v>
      </c>
      <c r="C12" s="101"/>
      <c r="D12" s="102" t="s">
        <v>474</v>
      </c>
      <c r="E12" s="103" t="s">
        <v>475</v>
      </c>
      <c r="F12" s="104">
        <v>490</v>
      </c>
      <c r="G12" s="104">
        <v>441</v>
      </c>
    </row>
    <row r="13" spans="2:10" ht="111.95" customHeight="1" x14ac:dyDescent="0.3">
      <c r="B13" s="100">
        <v>2</v>
      </c>
      <c r="C13" s="101"/>
      <c r="D13" s="102" t="s">
        <v>476</v>
      </c>
      <c r="E13" s="103" t="s">
        <v>477</v>
      </c>
      <c r="F13" s="104">
        <v>699</v>
      </c>
      <c r="G13" s="104">
        <v>630</v>
      </c>
    </row>
    <row r="14" spans="2:10" ht="111.95" customHeight="1" x14ac:dyDescent="0.3">
      <c r="B14" s="100">
        <v>3</v>
      </c>
      <c r="C14" s="101"/>
      <c r="D14" s="102" t="s">
        <v>478</v>
      </c>
      <c r="E14" s="103" t="s">
        <v>479</v>
      </c>
      <c r="F14" s="104">
        <v>599</v>
      </c>
      <c r="G14" s="104">
        <v>540</v>
      </c>
    </row>
    <row r="15" spans="2:10" ht="111.95" customHeight="1" x14ac:dyDescent="0.3">
      <c r="B15" s="105">
        <v>4</v>
      </c>
      <c r="C15" s="106"/>
      <c r="D15" s="107" t="s">
        <v>480</v>
      </c>
      <c r="E15" s="103" t="s">
        <v>479</v>
      </c>
      <c r="F15" s="104">
        <v>850</v>
      </c>
      <c r="G15" s="104">
        <v>765</v>
      </c>
    </row>
    <row r="16" spans="2:10" ht="111.95" customHeight="1" x14ac:dyDescent="0.3">
      <c r="B16" s="100">
        <v>5</v>
      </c>
      <c r="C16" s="101"/>
      <c r="D16" s="102" t="s">
        <v>481</v>
      </c>
      <c r="E16" s="103" t="s">
        <v>482</v>
      </c>
      <c r="F16" s="104">
        <v>799</v>
      </c>
      <c r="G16" s="104">
        <v>720</v>
      </c>
    </row>
    <row r="17" spans="2:7" ht="111.95" customHeight="1" x14ac:dyDescent="0.3">
      <c r="B17" s="100">
        <v>6</v>
      </c>
      <c r="C17" s="101"/>
      <c r="D17" s="102" t="s">
        <v>483</v>
      </c>
      <c r="E17" s="103" t="s">
        <v>484</v>
      </c>
      <c r="F17" s="104" t="s">
        <v>485</v>
      </c>
      <c r="G17" s="104" t="s">
        <v>486</v>
      </c>
    </row>
    <row r="18" spans="2:7" ht="111.95" customHeight="1" x14ac:dyDescent="0.3">
      <c r="B18" s="100">
        <v>7</v>
      </c>
      <c r="C18" s="101"/>
      <c r="D18" s="102" t="s">
        <v>487</v>
      </c>
      <c r="E18" s="103" t="s">
        <v>488</v>
      </c>
      <c r="F18" s="104" t="s">
        <v>489</v>
      </c>
      <c r="G18" s="104" t="s">
        <v>490</v>
      </c>
    </row>
    <row r="19" spans="2:7" ht="111.95" customHeight="1" x14ac:dyDescent="0.3">
      <c r="B19" s="100">
        <v>8</v>
      </c>
      <c r="C19" s="101"/>
      <c r="D19" s="102" t="s">
        <v>491</v>
      </c>
      <c r="E19" s="103" t="s">
        <v>492</v>
      </c>
      <c r="F19" s="104" t="s">
        <v>115</v>
      </c>
      <c r="G19" s="104" t="s">
        <v>116</v>
      </c>
    </row>
  </sheetData>
  <mergeCells count="7"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G3:J3" location="'8. СКУД-домофоны'!A1" display="Далее в раздел «8. СКУД-домофоны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6. PoE-оборудование'!A1" display="&lt;&lt;                        Назад к разделу «6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Изменения в прайсе</vt:lpstr>
      <vt:lpstr>SALE</vt:lpstr>
      <vt:lpstr>2. Аналог HD</vt:lpstr>
      <vt:lpstr>3. IP-камеры</vt:lpstr>
      <vt:lpstr>4. Видеорегистраторы</vt:lpstr>
      <vt:lpstr>5. Видеосерверы</vt:lpstr>
      <vt:lpstr>6. PoE-оборудование</vt:lpstr>
      <vt:lpstr>7. Блоки питания</vt:lpstr>
      <vt:lpstr>9. Транспортная безопасность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Зырянова Наталья Сергеевна</cp:lastModifiedBy>
  <cp:lastPrinted>2014-02-25T12:27:13Z</cp:lastPrinted>
  <dcterms:created xsi:type="dcterms:W3CDTF">2013-05-20T04:23:56Z</dcterms:created>
  <dcterms:modified xsi:type="dcterms:W3CDTF">2018-10-11T07:03:24Z</dcterms:modified>
</cp:coreProperties>
</file>